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1825" windowHeight="14625"/>
  </bookViews>
  <sheets>
    <sheet name="ICF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Out" hidden="1">#REF!</definedName>
    <definedName name="A_impresión_IM">#REF!</definedName>
    <definedName name="AMPO5">"Gráfico 8"</definedName>
    <definedName name="AÑO">#REF!</definedName>
    <definedName name="apex">'[1]Graf 5.1(Trim) '!$B$25:$D$65</definedName>
    <definedName name="cacho">[2]GRAFPROM!#REF!</definedName>
    <definedName name="carajo">#REF!</definedName>
    <definedName name="Coef">[3]CoefStocks!$A$4:$AT$260</definedName>
    <definedName name="CUADRO_10.3.1">'[4]fondo promedio'!$A$36:$L$74</definedName>
    <definedName name="CUADRO_N__4.1.3">#REF!</definedName>
    <definedName name="CVAL">[5]Resumen!$A$2:$AU$262</definedName>
    <definedName name="Diferencia">#REF!</definedName>
    <definedName name="dobleclick">#REF!</definedName>
    <definedName name="feo">#REF!</definedName>
    <definedName name="Final">'[6]Amort Títulos'!$K$1</definedName>
    <definedName name="GRÁFICO_10.3.1.">'[4]GRÁFICO DE FONDO POR AFILIADO'!$A$3:$H$35</definedName>
    <definedName name="GRÁFICO_10.3.2">'[4]GRÁFICO DE FONDO POR AFILIADO'!$A$36:$H$68</definedName>
    <definedName name="GRÁFICO_10.3.3">'[4]GRÁFICO DE FONDO POR AFILIADO'!$A$69:$H$101</definedName>
    <definedName name="GRÁFICO_10.3.4.">'[4]GRÁFICO DE FONDO POR AFILIADO'!$A$103:$H$135</definedName>
    <definedName name="GRÁFICO_N_10.2.4.">#REF!</definedName>
    <definedName name="Kanual">'[7]2005 K'!$A$2:$G$399</definedName>
    <definedName name="Kmens2004">'[8]IV 2004 cap'!$A$3:$E$246</definedName>
    <definedName name="kmens2005">'[9]KAPITIV 2005'!$A$4:$E$248</definedName>
    <definedName name="Kmens2006">'[9]KAPITA 2006'!$A$4:$N$401</definedName>
    <definedName name="kmens2007">'[10]kap. 2007'!$A$3:$N$363</definedName>
    <definedName name="Kmens2008">'[11]kap 2008'!$A$4:$N$332</definedName>
    <definedName name="Kresto">'[9]KAPITAL RESTO'!$A$3:$CH$370</definedName>
    <definedName name="PIJIS">#REF!</definedName>
    <definedName name="POPO">#REF!</definedName>
    <definedName name="presion">#REF!</definedName>
    <definedName name="Print_Area_MI">#REF!</definedName>
    <definedName name="PRINT_TITLES_MI">#REF!</definedName>
    <definedName name="promgraf">[2]GRAFPROM!#REF!</definedName>
    <definedName name="puto">#REF!</definedName>
    <definedName name="q">#REF!</definedName>
    <definedName name="RESIDENTES">[12]!RESIDENTES</definedName>
    <definedName name="SIGADERD">[13]!SIGADERED</definedName>
    <definedName name="SOPA">#REF!</definedName>
    <definedName name="sopapita">#REF!</definedName>
    <definedName name="TOTAL">[3]SIGADE!$A$2:$AU$306</definedName>
    <definedName name="YO">[2]GRAFPROM!#REF!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</calcChain>
</file>

<file path=xl/sharedStrings.xml><?xml version="1.0" encoding="utf-8"?>
<sst xmlns="http://schemas.openxmlformats.org/spreadsheetml/2006/main" count="5" uniqueCount="5">
  <si>
    <t>Índice Compuesto</t>
  </si>
  <si>
    <t>Condiciones locales</t>
  </si>
  <si>
    <t>Condiciones externas</t>
  </si>
  <si>
    <t>índice</t>
  </si>
  <si>
    <t>ICF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</si>
</sst>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#.##000"/>
    <numFmt numFmtId="167" formatCode="&quot;$&quot;#,#00"/>
    <numFmt numFmtId="168" formatCode="&quot;$&quot;#,##0_);[Red]\(&quot;$&quot;#,##0\)"/>
    <numFmt numFmtId="169" formatCode="_(* #,##0.0000000_);_(* \(#,##0.0000000\);_(* &quot;-&quot;??_);_(@_)"/>
    <numFmt numFmtId="170" formatCode="m\o\n\th\ d\,\ yyyy"/>
    <numFmt numFmtId="171" formatCode="#,##0,;\-\ #,##0,;&quot;--- &quot;"/>
    <numFmt numFmtId="172" formatCode="#,##0,,;\-\ #,##0,,;&quot;--- &quot;"/>
    <numFmt numFmtId="173" formatCode="_-[$€]* #,##0.00_-;\-[$€]* #,##0.00_-;_-[$€]* &quot;-&quot;??_-;_-@_-"/>
    <numFmt numFmtId="174" formatCode="General_)"/>
    <numFmt numFmtId="175" formatCode="#,#00"/>
    <numFmt numFmtId="176" formatCode="#,"/>
    <numFmt numFmtId="177" formatCode="#,##0.00_);\(#,##0.00\);&quot; --- &quot;"/>
    <numFmt numFmtId="178" formatCode="%#,#00"/>
    <numFmt numFmtId="179" formatCode="mmm\-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color theme="0"/>
      <name val="Tahoma"/>
      <family val="2"/>
    </font>
    <font>
      <sz val="11"/>
      <color theme="1"/>
      <name val="Tahoma"/>
      <family val="2"/>
    </font>
    <font>
      <i/>
      <sz val="9"/>
      <name val="Gill Sans MT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sz val="10"/>
      <color indexed="22"/>
      <name val="MS Sans Serif"/>
      <family val="2"/>
    </font>
    <font>
      <sz val="11"/>
      <name val="Book Antiqua"/>
      <family val="1"/>
    </font>
    <font>
      <sz val="12"/>
      <name val="Helv"/>
    </font>
    <font>
      <b/>
      <sz val="1"/>
      <color indexed="8"/>
      <name val="Courier"/>
      <family val="3"/>
    </font>
    <font>
      <u/>
      <sz val="7.5"/>
      <color indexed="12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166" fontId="8" fillId="0" borderId="0">
      <protection locked="0"/>
    </xf>
    <xf numFmtId="38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8" fillId="0" borderId="0">
      <protection locked="0"/>
    </xf>
    <xf numFmtId="168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8" fillId="0" borderId="0">
      <protection locked="0"/>
    </xf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2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5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76" fontId="13" fillId="0" borderId="0">
      <protection locked="0"/>
    </xf>
    <xf numFmtId="176" fontId="13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77" fontId="16" fillId="0" borderId="0" applyFont="0" applyFill="0" applyBorder="0" applyAlignment="0" applyProtection="0"/>
    <xf numFmtId="178" fontId="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1" applyFill="1"/>
    <xf numFmtId="3" fontId="2" fillId="2" borderId="0" xfId="1" applyNumberFormat="1" applyFill="1"/>
    <xf numFmtId="0" fontId="2" fillId="4" borderId="0" xfId="1" applyFill="1"/>
    <xf numFmtId="2" fontId="3" fillId="2" borderId="0" xfId="1" applyNumberFormat="1" applyFont="1" applyFill="1" applyAlignment="1">
      <alignment horizontal="center"/>
    </xf>
    <xf numFmtId="14" fontId="4" fillId="2" borderId="0" xfId="3" applyNumberFormat="1" applyFont="1" applyFill="1"/>
    <xf numFmtId="0" fontId="5" fillId="5" borderId="3" xfId="2" applyFont="1" applyFill="1" applyBorder="1" applyAlignment="1">
      <alignment horizontal="center" vertical="center" wrapText="1"/>
    </xf>
    <xf numFmtId="0" fontId="6" fillId="6" borderId="0" xfId="4" applyFont="1" applyFill="1" applyBorder="1" applyAlignment="1">
      <alignment horizontal="center" vertical="center"/>
    </xf>
    <xf numFmtId="0" fontId="2" fillId="2" borderId="0" xfId="1" applyFill="1" applyAlignment="1">
      <alignment horizontal="center"/>
    </xf>
    <xf numFmtId="0" fontId="2" fillId="7" borderId="0" xfId="1" applyFill="1"/>
    <xf numFmtId="15" fontId="2" fillId="2" borderId="0" xfId="1" applyNumberFormat="1" applyFill="1"/>
    <xf numFmtId="179" fontId="3" fillId="3" borderId="0" xfId="1" applyNumberFormat="1" applyFont="1" applyFill="1" applyAlignment="1">
      <alignment horizontal="center"/>
    </xf>
    <xf numFmtId="2" fontId="17" fillId="2" borderId="0" xfId="1" applyNumberFormat="1" applyFont="1" applyFill="1" applyAlignment="1">
      <alignment horizont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</cellXfs>
  <cellStyles count="38">
    <cellStyle name="=C:\WINNT\SYSTEM32\COMMAND.COM" xfId="3"/>
    <cellStyle name="ANCLAS,REZONES Y SUS PARTES,DE FUNDICION,DE HIERRO O DE ACERO" xfId="2"/>
    <cellStyle name="Comma" xfId="5"/>
    <cellStyle name="Comma [0]" xfId="6"/>
    <cellStyle name="Comma_aaa Stock Deuda Provincias I 2006" xfId="7"/>
    <cellStyle name="Comma0" xfId="8"/>
    <cellStyle name="Currency" xfId="9"/>
    <cellStyle name="Currency [0]" xfId="10"/>
    <cellStyle name="Currency_aaa Stock Deuda Provincias I 2006" xfId="11"/>
    <cellStyle name="Currency0" xfId="12"/>
    <cellStyle name="Date" xfId="13"/>
    <cellStyle name="En miles" xfId="14"/>
    <cellStyle name="En millones" xfId="15"/>
    <cellStyle name="Euro" xfId="16"/>
    <cellStyle name="Excel.Chart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Followed Hyperlink_aaa Stock Deuda Provincias I 2006" xfId="26"/>
    <cellStyle name="Heading1" xfId="27"/>
    <cellStyle name="Heading2" xfId="28"/>
    <cellStyle name="Hyperlink_aaa Stock Deuda Provincias I 2006" xfId="29"/>
    <cellStyle name="Millares [2]" xfId="30"/>
    <cellStyle name="Normal" xfId="0" builtinId="0"/>
    <cellStyle name="Normal 2" xfId="1"/>
    <cellStyle name="Normal 3" xfId="31"/>
    <cellStyle name="Normal 4" xfId="32"/>
    <cellStyle name="Normal 5" xfId="33"/>
    <cellStyle name="Normal_Reservas" xfId="4"/>
    <cellStyle name="Nulos" xfId="34"/>
    <cellStyle name="Percent" xfId="35"/>
    <cellStyle name="Porcentual 2" xfId="36"/>
    <cellStyle name="Porcentual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16286</xdr:colOff>
      <xdr:row>3</xdr:row>
      <xdr:rowOff>151032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1215" y="0"/>
          <a:ext cx="1499464" cy="72253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dbsr\pachi\INFORMEC\cua4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0scar\SPublico\0scarCierre\Proyec%20y%20Observados\Observado%202005\Observado%2005-IV\Perfiles\INTERMEDIO%20PERFIL%20IV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0scar\SPublico\0scarCierre\Proyec%20y%20Observados\Observado%202006\I%202006\PERFILES\INTERMEDIO%201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0scar\SPublico\0scarCierre\TitulosGN-Stock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res\econviews\0scar\SPublico\0scarCierre\Proyec%20y%20Observados\Observado%202005\Observado%2005-III\Perfil%20III%202005\INTERMEDIO%20PERFIL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5.1(Anual)"/>
      <sheetName val="Graf 5.1(Trim) "/>
      <sheetName val="Cua5.1"/>
      <sheetName val="Cua 5.2"/>
      <sheetName val="Graf 5.2"/>
      <sheetName val="Graf 5.3"/>
      <sheetName val="Cua 5.3"/>
      <sheetName val="Anexo 5.1"/>
      <sheetName val="Anexo 5.2"/>
      <sheetName val="Anexo 5.3"/>
      <sheetName val="Anexo 5.4"/>
      <sheetName val="Graf 5.2(anual)"/>
      <sheetName val="Graf 5.2(Trim)"/>
      <sheetName val="Cua 5.2(v)"/>
      <sheetName val="Box TCRM"/>
    </sheetNames>
    <sheetDataSet>
      <sheetData sheetId="0" refreshError="1"/>
      <sheetData sheetId="1">
        <row r="2">
          <cell r="C2" t="str">
            <v>Tasas de Crecimiento Trimestrales</v>
          </cell>
        </row>
        <row r="25">
          <cell r="B25" t="str">
            <v>III-01</v>
          </cell>
          <cell r="C25">
            <v>4.7013430288640023</v>
          </cell>
          <cell r="D25">
            <v>-24.186568360314155</v>
          </cell>
        </row>
        <row r="26">
          <cell r="B26" t="str">
            <v>IV-01</v>
          </cell>
          <cell r="C26">
            <v>-7.6061993338301654</v>
          </cell>
          <cell r="D26">
            <v>-42.076636214112398</v>
          </cell>
        </row>
        <row r="27">
          <cell r="B27" t="str">
            <v>I-02</v>
          </cell>
          <cell r="C27">
            <v>-3.3191158051521508</v>
          </cell>
          <cell r="D27">
            <v>-64.009523633746142</v>
          </cell>
        </row>
        <row r="28">
          <cell r="B28" t="str">
            <v>II-02</v>
          </cell>
          <cell r="C28">
            <v>-9.6849848089121</v>
          </cell>
          <cell r="D28">
            <v>-62.795261150234751</v>
          </cell>
        </row>
        <row r="29">
          <cell r="B29" t="str">
            <v>III-02</v>
          </cell>
          <cell r="C29">
            <v>-4.7808030842061982</v>
          </cell>
          <cell r="D29">
            <v>-54.350951374207192</v>
          </cell>
        </row>
        <row r="30">
          <cell r="B30" t="str">
            <v>IV-02</v>
          </cell>
          <cell r="C30">
            <v>6.059458747613089</v>
          </cell>
          <cell r="D30">
            <v>-34.347324917765476</v>
          </cell>
        </row>
        <row r="31">
          <cell r="B31" t="str">
            <v>I-03</v>
          </cell>
          <cell r="C31">
            <v>14.772150347507917</v>
          </cell>
          <cell r="D31">
            <v>21.446153846153827</v>
          </cell>
        </row>
        <row r="32">
          <cell r="B32" t="str">
            <v>II-03</v>
          </cell>
          <cell r="C32">
            <v>19.872816336166199</v>
          </cell>
          <cell r="D32">
            <v>55.602109725439931</v>
          </cell>
        </row>
        <row r="33">
          <cell r="B33" t="str">
            <v>III-03</v>
          </cell>
          <cell r="C33">
            <v>12.381661208693062</v>
          </cell>
          <cell r="D33">
            <v>63.134494257132289</v>
          </cell>
        </row>
        <row r="34">
          <cell r="B34" t="str">
            <v>IV-03</v>
          </cell>
          <cell r="C34">
            <v>13.855561936395123</v>
          </cell>
          <cell r="D34">
            <v>74.30626927029806</v>
          </cell>
        </row>
        <row r="35">
          <cell r="B35" t="str">
            <v>I-04</v>
          </cell>
          <cell r="C35">
            <v>12.147836300126613</v>
          </cell>
          <cell r="D35">
            <v>86.42428848914787</v>
          </cell>
        </row>
        <row r="36">
          <cell r="B36" t="str">
            <v>II-04</v>
          </cell>
          <cell r="C36">
            <v>15.048310665271703</v>
          </cell>
          <cell r="D36">
            <v>63.480850255013181</v>
          </cell>
        </row>
        <row r="37">
          <cell r="B37" t="str">
            <v>III-04</v>
          </cell>
          <cell r="C37">
            <v>18.029616678587512</v>
          </cell>
          <cell r="D37">
            <v>61.174199409493511</v>
          </cell>
        </row>
        <row r="38">
          <cell r="B38" t="str">
            <v>IV-04</v>
          </cell>
          <cell r="C38">
            <v>20.5381972844757</v>
          </cell>
          <cell r="D38">
            <v>45.752260220125777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. 2006"/>
      <sheetName val="INT. 2006"/>
      <sheetName val="kap. 2007"/>
      <sheetName val="INT. 2007"/>
      <sheetName val="KAP.2008"/>
      <sheetName val="INT.2008"/>
      <sheetName val="KAP.2009"/>
      <sheetName val="INT.2009"/>
      <sheetName val="KAP. RESTO"/>
      <sheetName val="INT. RESTO"/>
    </sheetNames>
    <sheetDataSet>
      <sheetData sheetId="0"/>
      <sheetData sheetId="1"/>
      <sheetData sheetId="2" refreshError="1">
        <row r="3">
          <cell r="A3" t="str">
            <v>COD. DNCI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2007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</row>
        <row r="5">
          <cell r="A5" t="str">
            <v>ALENIA/FFAA</v>
          </cell>
          <cell r="M5">
            <v>0.80388000000000004</v>
          </cell>
          <cell r="N5">
            <v>0.80388000000000004</v>
          </cell>
        </row>
        <row r="6">
          <cell r="A6" t="str">
            <v>ARMADA-CCI</v>
          </cell>
          <cell r="B6">
            <v>9.3827983552631597E-2</v>
          </cell>
          <cell r="C6">
            <v>9.3827983552631597E-2</v>
          </cell>
          <cell r="D6">
            <v>9.3827983552631597E-2</v>
          </cell>
          <cell r="E6">
            <v>9.3827983552631597E-2</v>
          </cell>
          <cell r="F6">
            <v>9.3827983552631597E-2</v>
          </cell>
          <cell r="G6">
            <v>9.3827983552631597E-2</v>
          </cell>
          <cell r="H6">
            <v>9.3827983552631597E-2</v>
          </cell>
          <cell r="I6">
            <v>9.3827983552631597E-2</v>
          </cell>
          <cell r="J6">
            <v>9.3827983552631597E-2</v>
          </cell>
          <cell r="K6">
            <v>9.3827983552631597E-2</v>
          </cell>
          <cell r="L6">
            <v>9.3827983552631597E-2</v>
          </cell>
          <cell r="N6">
            <v>1.0321078190789474</v>
          </cell>
        </row>
        <row r="7">
          <cell r="A7" t="str">
            <v>AVAL 1/2005</v>
          </cell>
          <cell r="G7">
            <v>9.5522714099999995</v>
          </cell>
          <cell r="M7">
            <v>9.5522714099999995</v>
          </cell>
          <cell r="N7">
            <v>19.104542819999999</v>
          </cell>
        </row>
        <row r="8">
          <cell r="A8" t="str">
            <v>BD07-I $</v>
          </cell>
          <cell r="C8">
            <v>220.23348132034599</v>
          </cell>
          <cell r="N8">
            <v>220.23348132034599</v>
          </cell>
        </row>
        <row r="9">
          <cell r="A9" t="str">
            <v>BD08-UCP</v>
          </cell>
          <cell r="D9">
            <v>108.41312104897601</v>
          </cell>
          <cell r="J9">
            <v>108.41312104897601</v>
          </cell>
          <cell r="N9">
            <v>216.82624209795202</v>
          </cell>
        </row>
        <row r="10">
          <cell r="A10" t="str">
            <v>BD11-UCP</v>
          </cell>
          <cell r="B10">
            <v>30.431100805271303</v>
          </cell>
          <cell r="C10">
            <v>30.431100805271303</v>
          </cell>
          <cell r="D10">
            <v>30.431100805271303</v>
          </cell>
          <cell r="E10">
            <v>30.431100805271303</v>
          </cell>
          <cell r="F10">
            <v>30.431100805271303</v>
          </cell>
          <cell r="G10">
            <v>30.431100805271303</v>
          </cell>
          <cell r="H10">
            <v>30.431100805271303</v>
          </cell>
          <cell r="I10">
            <v>30.431100805271303</v>
          </cell>
          <cell r="J10">
            <v>30.431100805271303</v>
          </cell>
          <cell r="K10">
            <v>30.431100805271303</v>
          </cell>
          <cell r="L10">
            <v>30.431100805271303</v>
          </cell>
          <cell r="M10">
            <v>30.431100805271303</v>
          </cell>
          <cell r="N10">
            <v>365.17320966325559</v>
          </cell>
        </row>
        <row r="11">
          <cell r="A11" t="str">
            <v>BD12-I u$s</v>
          </cell>
          <cell r="C11">
            <v>0</v>
          </cell>
          <cell r="I11">
            <v>1712.02643629</v>
          </cell>
          <cell r="N11">
            <v>1712.02643629</v>
          </cell>
        </row>
        <row r="12">
          <cell r="A12" t="str">
            <v>BD13-u$s</v>
          </cell>
          <cell r="E12">
            <v>245.35378750000001</v>
          </cell>
          <cell r="K12">
            <v>0</v>
          </cell>
          <cell r="N12">
            <v>245.35378750000001</v>
          </cell>
        </row>
        <row r="13">
          <cell r="A13" t="str">
            <v>BERL/YACYRETA</v>
          </cell>
          <cell r="B13">
            <v>0.57377678909952601</v>
          </cell>
          <cell r="H13">
            <v>0.57377678909952601</v>
          </cell>
          <cell r="N13">
            <v>1.147553578199052</v>
          </cell>
        </row>
        <row r="14">
          <cell r="A14" t="str">
            <v>BESP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BG08/Pesificado</v>
          </cell>
          <cell r="G18">
            <v>3.89565337175065E-3</v>
          </cell>
          <cell r="M18">
            <v>3.89565337175065E-3</v>
          </cell>
          <cell r="N18">
            <v>7.7913067435013E-3</v>
          </cell>
        </row>
        <row r="19">
          <cell r="A19" t="str">
            <v>BG09/09</v>
          </cell>
          <cell r="E19">
            <v>0</v>
          </cell>
          <cell r="K19">
            <v>0</v>
          </cell>
          <cell r="N19">
            <v>0</v>
          </cell>
        </row>
        <row r="20">
          <cell r="A20" t="str">
            <v>BG10/20</v>
          </cell>
          <cell r="C20">
            <v>0</v>
          </cell>
          <cell r="I20">
            <v>0</v>
          </cell>
          <cell r="N20">
            <v>0</v>
          </cell>
        </row>
        <row r="21">
          <cell r="A21" t="str">
            <v>BG11/10</v>
          </cell>
          <cell r="D21">
            <v>0</v>
          </cell>
          <cell r="J21">
            <v>0</v>
          </cell>
          <cell r="N21">
            <v>0</v>
          </cell>
        </row>
        <row r="22">
          <cell r="A22" t="str">
            <v>BG12/15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BG13/30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BG14/31</v>
          </cell>
          <cell r="B24">
            <v>0</v>
          </cell>
          <cell r="H24">
            <v>0</v>
          </cell>
          <cell r="N24">
            <v>0</v>
          </cell>
        </row>
        <row r="25">
          <cell r="A25" t="str">
            <v>BG15/12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BG16/08$</v>
          </cell>
          <cell r="D26">
            <v>0</v>
          </cell>
          <cell r="J26">
            <v>0</v>
          </cell>
          <cell r="N26">
            <v>0</v>
          </cell>
        </row>
        <row r="27">
          <cell r="A27" t="str">
            <v>BG17/08</v>
          </cell>
          <cell r="G27">
            <v>73.481211580000007</v>
          </cell>
          <cell r="M27">
            <v>73.481211580000007</v>
          </cell>
          <cell r="N27">
            <v>146.96242316000001</v>
          </cell>
        </row>
        <row r="28">
          <cell r="A28" t="str">
            <v>BG18/18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BG19/31</v>
          </cell>
          <cell r="G29">
            <v>0</v>
          </cell>
          <cell r="M29">
            <v>0</v>
          </cell>
          <cell r="N29">
            <v>0</v>
          </cell>
        </row>
        <row r="30">
          <cell r="A30" t="str">
            <v>BID 1008</v>
          </cell>
          <cell r="G30">
            <v>0.209907435</v>
          </cell>
          <cell r="M30">
            <v>0.209907435</v>
          </cell>
          <cell r="N30">
            <v>0.41981487000000001</v>
          </cell>
        </row>
        <row r="31">
          <cell r="A31" t="str">
            <v>BID 1021</v>
          </cell>
          <cell r="D31">
            <v>0.36717496100000002</v>
          </cell>
          <cell r="J31">
            <v>0.36717496100000002</v>
          </cell>
          <cell r="N31">
            <v>0.73434992200000004</v>
          </cell>
        </row>
        <row r="32">
          <cell r="A32" t="str">
            <v>BID 1031</v>
          </cell>
          <cell r="C32">
            <v>11.075883347</v>
          </cell>
          <cell r="I32">
            <v>11.075883347</v>
          </cell>
          <cell r="N32">
            <v>22.151766693999999</v>
          </cell>
        </row>
        <row r="33">
          <cell r="A33" t="str">
            <v>BID 1034</v>
          </cell>
          <cell r="F33">
            <v>2.9075023</v>
          </cell>
          <cell r="L33">
            <v>2.9075023</v>
          </cell>
          <cell r="N33">
            <v>5.8150046</v>
          </cell>
        </row>
        <row r="34">
          <cell r="A34" t="str">
            <v>BID 1059</v>
          </cell>
          <cell r="C34">
            <v>6.2037378190000005</v>
          </cell>
          <cell r="I34">
            <v>6.2037378190000005</v>
          </cell>
          <cell r="N34">
            <v>12.407475638000001</v>
          </cell>
        </row>
        <row r="35">
          <cell r="A35" t="str">
            <v>BID 1060</v>
          </cell>
          <cell r="B35">
            <v>2.1383265839999996</v>
          </cell>
          <cell r="H35">
            <v>2.1383265839999996</v>
          </cell>
          <cell r="N35">
            <v>4.2766531679999993</v>
          </cell>
        </row>
        <row r="36">
          <cell r="A36" t="str">
            <v>BID 1068</v>
          </cell>
          <cell r="D36">
            <v>3.4056913250000003</v>
          </cell>
          <cell r="J36">
            <v>3.4056913250000003</v>
          </cell>
          <cell r="N36">
            <v>6.8113826500000005</v>
          </cell>
        </row>
        <row r="37">
          <cell r="A37" t="str">
            <v>BID 1082</v>
          </cell>
          <cell r="C37">
            <v>5.6778839999999997E-2</v>
          </cell>
          <cell r="I37">
            <v>5.6778839999999997E-2</v>
          </cell>
          <cell r="N37">
            <v>0.11355767999999999</v>
          </cell>
        </row>
        <row r="38">
          <cell r="A38" t="str">
            <v>BID 1111</v>
          </cell>
          <cell r="G38">
            <v>0.25303136900000001</v>
          </cell>
          <cell r="M38">
            <v>0.25303136900000001</v>
          </cell>
          <cell r="N38">
            <v>0.50606273800000001</v>
          </cell>
        </row>
        <row r="39">
          <cell r="A39" t="str">
            <v>BID 1118</v>
          </cell>
          <cell r="C39">
            <v>0</v>
          </cell>
          <cell r="I39">
            <v>0</v>
          </cell>
          <cell r="N39">
            <v>0</v>
          </cell>
        </row>
        <row r="40">
          <cell r="A40" t="str">
            <v>BID 1133</v>
          </cell>
          <cell r="B40">
            <v>4.7266242999999999E-2</v>
          </cell>
          <cell r="H40">
            <v>4.7266242999999999E-2</v>
          </cell>
          <cell r="N40">
            <v>9.4532485999999999E-2</v>
          </cell>
        </row>
        <row r="41">
          <cell r="A41" t="str">
            <v>BID 1134</v>
          </cell>
          <cell r="E41">
            <v>0.89829272999999998</v>
          </cell>
          <cell r="K41">
            <v>0.89829272999999998</v>
          </cell>
          <cell r="N41">
            <v>1.79658546</v>
          </cell>
        </row>
        <row r="42">
          <cell r="A42" t="str">
            <v>BID 1164</v>
          </cell>
          <cell r="G42">
            <v>2.3552758599999999</v>
          </cell>
          <cell r="M42">
            <v>2.3552758599999999</v>
          </cell>
          <cell r="N42">
            <v>4.7105517199999998</v>
          </cell>
        </row>
        <row r="43">
          <cell r="A43" t="str">
            <v>BID 1192</v>
          </cell>
          <cell r="D43">
            <v>0.49487639299999997</v>
          </cell>
          <cell r="J43">
            <v>0.49487639299999997</v>
          </cell>
          <cell r="N43">
            <v>0.98975278599999994</v>
          </cell>
        </row>
        <row r="44">
          <cell r="A44" t="str">
            <v>BID 1193</v>
          </cell>
          <cell r="D44">
            <v>0</v>
          </cell>
          <cell r="J44">
            <v>2.0172524690000002</v>
          </cell>
          <cell r="N44">
            <v>2.0172524690000002</v>
          </cell>
        </row>
        <row r="45">
          <cell r="A45" t="str">
            <v>BID 1201</v>
          </cell>
          <cell r="F45">
            <v>4.5015083959999993</v>
          </cell>
          <cell r="L45">
            <v>4.5015083959999993</v>
          </cell>
          <cell r="N45">
            <v>9.0030167919999986</v>
          </cell>
        </row>
        <row r="46">
          <cell r="A46" t="str">
            <v>BID 1206</v>
          </cell>
          <cell r="D46">
            <v>5.5740668E-2</v>
          </cell>
          <cell r="J46">
            <v>5.5740668E-2</v>
          </cell>
          <cell r="N46">
            <v>0.111481336</v>
          </cell>
        </row>
        <row r="47">
          <cell r="A47" t="str">
            <v>BID 1279</v>
          </cell>
          <cell r="E47">
            <v>3.0710684000000002E-2</v>
          </cell>
          <cell r="K47">
            <v>3.0710684000000002E-2</v>
          </cell>
          <cell r="N47">
            <v>6.1421368000000004E-2</v>
          </cell>
        </row>
        <row r="48">
          <cell r="A48" t="str">
            <v>BID 1287</v>
          </cell>
          <cell r="B48">
            <v>5.6315558069999998</v>
          </cell>
          <cell r="H48">
            <v>5.6315558069999998</v>
          </cell>
          <cell r="N48">
            <v>11.263111614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0.35347475</v>
          </cell>
          <cell r="K50">
            <v>0.35347475</v>
          </cell>
          <cell r="N50">
            <v>0.70694950000000001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1.9968863E-2</v>
          </cell>
          <cell r="M52">
            <v>1.9968863E-2</v>
          </cell>
          <cell r="N52">
            <v>3.9937726E-2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I55">
            <v>300</v>
          </cell>
          <cell r="N55">
            <v>600</v>
          </cell>
        </row>
        <row r="56">
          <cell r="A56" t="str">
            <v>BID 1463</v>
          </cell>
          <cell r="D56">
            <v>0</v>
          </cell>
          <cell r="J56">
            <v>0</v>
          </cell>
          <cell r="N56">
            <v>0</v>
          </cell>
        </row>
        <row r="57">
          <cell r="A57" t="str">
            <v>BID 1464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1517</v>
          </cell>
          <cell r="C58">
            <v>0</v>
          </cell>
          <cell r="G58">
            <v>100</v>
          </cell>
          <cell r="I58">
            <v>0</v>
          </cell>
          <cell r="M58">
            <v>100</v>
          </cell>
          <cell r="N58">
            <v>200</v>
          </cell>
        </row>
        <row r="59">
          <cell r="A59" t="str">
            <v>BID 1575</v>
          </cell>
          <cell r="F59">
            <v>0</v>
          </cell>
          <cell r="L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206</v>
          </cell>
          <cell r="B62">
            <v>3.81858451388766</v>
          </cell>
          <cell r="H62">
            <v>3.81858451388766</v>
          </cell>
          <cell r="N62">
            <v>7.6371690277753199</v>
          </cell>
        </row>
        <row r="63">
          <cell r="A63" t="str">
            <v>BID 214</v>
          </cell>
          <cell r="B63">
            <v>1.11091143163548</v>
          </cell>
          <cell r="N63">
            <v>1.11091143163548</v>
          </cell>
        </row>
        <row r="64">
          <cell r="A64" t="str">
            <v>BID 4</v>
          </cell>
          <cell r="C64">
            <v>8.0321342512908803E-3</v>
          </cell>
          <cell r="I64">
            <v>8.0321342512908803E-3</v>
          </cell>
          <cell r="N64">
            <v>1.6064268502581761E-2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1.6788629222193499</v>
          </cell>
          <cell r="J66">
            <v>1.6788629222193499</v>
          </cell>
          <cell r="N66">
            <v>3.3577258444386997</v>
          </cell>
        </row>
        <row r="67">
          <cell r="A67" t="str">
            <v>BID 516</v>
          </cell>
          <cell r="D67">
            <v>1.2719554230987498</v>
          </cell>
          <cell r="J67">
            <v>1.2719554230987498</v>
          </cell>
          <cell r="N67">
            <v>2.5439108461974995</v>
          </cell>
        </row>
        <row r="68">
          <cell r="A68" t="str">
            <v>BID 528</v>
          </cell>
          <cell r="D68">
            <v>0.69943259728408202</v>
          </cell>
          <cell r="J68">
            <v>0.69943259728408202</v>
          </cell>
          <cell r="N68">
            <v>1.398865194568164</v>
          </cell>
        </row>
        <row r="69">
          <cell r="A69" t="str">
            <v>BID 545</v>
          </cell>
          <cell r="F69">
            <v>1.85697962632529</v>
          </cell>
          <cell r="L69">
            <v>1.85697962632529</v>
          </cell>
          <cell r="N69">
            <v>3.71395925265058</v>
          </cell>
        </row>
        <row r="70">
          <cell r="A70" t="str">
            <v>BID 553</v>
          </cell>
          <cell r="B70">
            <v>0.127534667113299</v>
          </cell>
          <cell r="H70">
            <v>0.127534667113299</v>
          </cell>
          <cell r="N70">
            <v>0.255069334226598</v>
          </cell>
        </row>
        <row r="71">
          <cell r="A71" t="str">
            <v>BID 555</v>
          </cell>
          <cell r="F71">
            <v>9.5852864931857393</v>
          </cell>
          <cell r="L71">
            <v>9.5852864931857393</v>
          </cell>
          <cell r="N71">
            <v>19.170572986371479</v>
          </cell>
        </row>
        <row r="72">
          <cell r="A72" t="str">
            <v>BID 583</v>
          </cell>
          <cell r="E72">
            <v>8.9978412632994207</v>
          </cell>
          <cell r="K72">
            <v>8.9978412632994207</v>
          </cell>
          <cell r="N72">
            <v>17.995682526598841</v>
          </cell>
        </row>
        <row r="73">
          <cell r="A73" t="str">
            <v>BID 618</v>
          </cell>
          <cell r="D73">
            <v>1.70581519163461</v>
          </cell>
          <cell r="J73">
            <v>1.70581519163461</v>
          </cell>
          <cell r="N73">
            <v>3.4116303832692201</v>
          </cell>
        </row>
        <row r="74">
          <cell r="A74" t="str">
            <v>BID 619</v>
          </cell>
          <cell r="D74">
            <v>12.9841272513703</v>
          </cell>
          <cell r="J74">
            <v>12.9841272513703</v>
          </cell>
          <cell r="N74">
            <v>25.968254502740599</v>
          </cell>
        </row>
        <row r="75">
          <cell r="A75" t="str">
            <v>BID 621</v>
          </cell>
          <cell r="B75">
            <v>2.04239363651822</v>
          </cell>
          <cell r="H75">
            <v>2.04239363651822</v>
          </cell>
          <cell r="N75">
            <v>4.0847872730364401</v>
          </cell>
        </row>
        <row r="76">
          <cell r="A76" t="str">
            <v>BID 633</v>
          </cell>
          <cell r="F76">
            <v>11.3512228200662</v>
          </cell>
          <cell r="L76">
            <v>11.3512228200662</v>
          </cell>
          <cell r="N76">
            <v>22.7024456401324</v>
          </cell>
        </row>
        <row r="77">
          <cell r="A77" t="str">
            <v>BID 643</v>
          </cell>
          <cell r="E77">
            <v>1.02772007962675</v>
          </cell>
          <cell r="K77">
            <v>1.02772007962675</v>
          </cell>
          <cell r="N77">
            <v>2.0554401592535001</v>
          </cell>
        </row>
        <row r="78">
          <cell r="A78" t="str">
            <v>BID 661</v>
          </cell>
          <cell r="D78">
            <v>0.41505735999999999</v>
          </cell>
          <cell r="J78">
            <v>0.41505739000000003</v>
          </cell>
          <cell r="N78">
            <v>0.83011475000000001</v>
          </cell>
        </row>
        <row r="79">
          <cell r="A79" t="str">
            <v>BID 682</v>
          </cell>
          <cell r="E79">
            <v>9.9546786108669902</v>
          </cell>
          <cell r="K79">
            <v>9.9546786108669902</v>
          </cell>
          <cell r="N79">
            <v>19.90935722173398</v>
          </cell>
        </row>
        <row r="80">
          <cell r="A80" t="str">
            <v>BID 684</v>
          </cell>
          <cell r="E80">
            <v>0.11879910748189301</v>
          </cell>
          <cell r="K80">
            <v>0.11879910748189301</v>
          </cell>
          <cell r="N80">
            <v>0.23759821496378603</v>
          </cell>
        </row>
        <row r="81">
          <cell r="A81" t="str">
            <v>BID 718</v>
          </cell>
          <cell r="D81">
            <v>0.56482353000000007</v>
          </cell>
          <cell r="J81">
            <v>0.56482353000000007</v>
          </cell>
          <cell r="N81">
            <v>1.1296470600000001</v>
          </cell>
        </row>
        <row r="82">
          <cell r="A82" t="str">
            <v>BID 733</v>
          </cell>
          <cell r="G82">
            <v>12.0012093167737</v>
          </cell>
          <cell r="M82">
            <v>12.0012093167737</v>
          </cell>
          <cell r="N82">
            <v>24.0024186335474</v>
          </cell>
        </row>
        <row r="83">
          <cell r="A83" t="str">
            <v>BID 734</v>
          </cell>
          <cell r="G83">
            <v>13.953091071886298</v>
          </cell>
          <cell r="M83">
            <v>13.953091071886298</v>
          </cell>
          <cell r="N83">
            <v>27.906182143772597</v>
          </cell>
        </row>
        <row r="84">
          <cell r="A84" t="str">
            <v>BID 740</v>
          </cell>
          <cell r="B84">
            <v>0.77254437463399206</v>
          </cell>
          <cell r="H84">
            <v>0.77254437463399206</v>
          </cell>
          <cell r="N84">
            <v>1.5450887492679841</v>
          </cell>
        </row>
        <row r="85">
          <cell r="A85" t="str">
            <v>BID 760</v>
          </cell>
          <cell r="B85">
            <v>3.36431814490708</v>
          </cell>
          <cell r="H85">
            <v>3.36431814490708</v>
          </cell>
          <cell r="N85">
            <v>6.7286362898141601</v>
          </cell>
        </row>
        <row r="86">
          <cell r="A86" t="str">
            <v>BID 768</v>
          </cell>
          <cell r="D86">
            <v>0.17748855831736801</v>
          </cell>
          <cell r="J86">
            <v>0.17748855831736801</v>
          </cell>
          <cell r="N86">
            <v>0.35497711663473602</v>
          </cell>
        </row>
        <row r="87">
          <cell r="A87" t="str">
            <v>BID 795</v>
          </cell>
          <cell r="D87">
            <v>12.809753617500201</v>
          </cell>
          <cell r="J87">
            <v>12.809753617500201</v>
          </cell>
          <cell r="N87">
            <v>25.619507235000402</v>
          </cell>
        </row>
        <row r="88">
          <cell r="A88" t="str">
            <v>BID 797</v>
          </cell>
          <cell r="D88">
            <v>6.7416980315078199</v>
          </cell>
          <cell r="J88">
            <v>6.7416980315078199</v>
          </cell>
          <cell r="N88">
            <v>13.48339606301564</v>
          </cell>
        </row>
        <row r="89">
          <cell r="A89" t="str">
            <v>BID 798</v>
          </cell>
          <cell r="D89">
            <v>1.7813770530605699</v>
          </cell>
          <cell r="J89">
            <v>1.7813770530605699</v>
          </cell>
          <cell r="N89">
            <v>3.5627541061211399</v>
          </cell>
        </row>
        <row r="90">
          <cell r="A90" t="str">
            <v>BID 802</v>
          </cell>
          <cell r="D90">
            <v>3.2181461061333998</v>
          </cell>
          <cell r="J90">
            <v>3.2181461061333998</v>
          </cell>
          <cell r="N90">
            <v>6.4362922122667996</v>
          </cell>
        </row>
        <row r="91">
          <cell r="A91" t="str">
            <v>BID 816</v>
          </cell>
          <cell r="G91">
            <v>4.18354986494227</v>
          </cell>
          <cell r="M91">
            <v>4.18354986494227</v>
          </cell>
          <cell r="N91">
            <v>8.36709972988454</v>
          </cell>
        </row>
        <row r="92">
          <cell r="A92" t="str">
            <v>BID 826</v>
          </cell>
          <cell r="B92">
            <v>1.9096770020101699</v>
          </cell>
          <cell r="H92">
            <v>1.9096770020101699</v>
          </cell>
          <cell r="N92">
            <v>3.8193540040203398</v>
          </cell>
        </row>
        <row r="93">
          <cell r="A93" t="str">
            <v>BID 830</v>
          </cell>
          <cell r="G93">
            <v>5.5887633358321196</v>
          </cell>
          <cell r="M93">
            <v>5.5887633358321196</v>
          </cell>
          <cell r="N93">
            <v>11.177526671664239</v>
          </cell>
        </row>
        <row r="94">
          <cell r="A94" t="str">
            <v>BID 845</v>
          </cell>
          <cell r="E94">
            <v>12.8632597662201</v>
          </cell>
          <cell r="K94">
            <v>12.8632597662201</v>
          </cell>
          <cell r="N94">
            <v>25.7265195324402</v>
          </cell>
        </row>
        <row r="95">
          <cell r="A95" t="str">
            <v>BID 855</v>
          </cell>
          <cell r="C95">
            <v>0.84320547999999995</v>
          </cell>
          <cell r="I95">
            <v>0.84320547999999995</v>
          </cell>
          <cell r="N95">
            <v>1.6864109599999999</v>
          </cell>
        </row>
        <row r="96">
          <cell r="A96" t="str">
            <v>BID 857</v>
          </cell>
          <cell r="G96">
            <v>7.6932642107339806</v>
          </cell>
          <cell r="M96">
            <v>7.6932642107339806</v>
          </cell>
          <cell r="N96">
            <v>15.386528421467961</v>
          </cell>
        </row>
        <row r="97">
          <cell r="A97" t="str">
            <v>BID 863</v>
          </cell>
          <cell r="E97">
            <v>2.1218089999999998E-2</v>
          </cell>
          <cell r="K97">
            <v>2.1218089999999998E-2</v>
          </cell>
          <cell r="N97">
            <v>4.2436179999999997E-2</v>
          </cell>
        </row>
        <row r="98">
          <cell r="A98" t="str">
            <v>BID 865</v>
          </cell>
          <cell r="G98">
            <v>35.5331822787333</v>
          </cell>
          <cell r="M98">
            <v>35.5331822787333</v>
          </cell>
          <cell r="N98">
            <v>71.066364557466599</v>
          </cell>
        </row>
        <row r="99">
          <cell r="A99" t="str">
            <v>BID 867</v>
          </cell>
          <cell r="E99">
            <v>0.47034197999999999</v>
          </cell>
          <cell r="K99">
            <v>0.47034197999999999</v>
          </cell>
          <cell r="N99">
            <v>0.94068395999999999</v>
          </cell>
        </row>
        <row r="100">
          <cell r="A100" t="str">
            <v>BID 871</v>
          </cell>
          <cell r="G100">
            <v>13.016093564849701</v>
          </cell>
          <cell r="M100">
            <v>13.016093564849701</v>
          </cell>
          <cell r="N100">
            <v>26.032187129699402</v>
          </cell>
        </row>
        <row r="101">
          <cell r="A101" t="str">
            <v>BID 899</v>
          </cell>
          <cell r="D101">
            <v>5.1099122705876292</v>
          </cell>
          <cell r="G101">
            <v>4.2407410000000006E-2</v>
          </cell>
          <cell r="J101">
            <v>5.1099122705876292</v>
          </cell>
          <cell r="M101">
            <v>4.2407410000000006E-2</v>
          </cell>
          <cell r="N101">
            <v>10.304639361175258</v>
          </cell>
        </row>
        <row r="102">
          <cell r="A102" t="str">
            <v>BID 907</v>
          </cell>
          <cell r="D102">
            <v>0.64739437</v>
          </cell>
          <cell r="J102">
            <v>0.64739437</v>
          </cell>
          <cell r="N102">
            <v>1.29478874</v>
          </cell>
        </row>
        <row r="103">
          <cell r="A103" t="str">
            <v>BID 925</v>
          </cell>
          <cell r="G103">
            <v>0.47286607000000003</v>
          </cell>
          <cell r="M103">
            <v>0.47286607000000003</v>
          </cell>
          <cell r="N103">
            <v>0.94573214000000005</v>
          </cell>
        </row>
        <row r="104">
          <cell r="A104" t="str">
            <v>BID 925/OC</v>
          </cell>
          <cell r="D104">
            <v>0.58575017500000004</v>
          </cell>
          <cell r="J104">
            <v>0.58575017500000004</v>
          </cell>
          <cell r="N104">
            <v>1.1715003500000001</v>
          </cell>
        </row>
        <row r="105">
          <cell r="A105" t="str">
            <v>BID 932</v>
          </cell>
          <cell r="G105">
            <v>0.9375</v>
          </cell>
          <cell r="M105">
            <v>0.9375</v>
          </cell>
          <cell r="N105">
            <v>1.875</v>
          </cell>
        </row>
        <row r="106">
          <cell r="A106" t="str">
            <v>BID 940</v>
          </cell>
          <cell r="C106">
            <v>0</v>
          </cell>
          <cell r="I106">
            <v>2.8621258309999997</v>
          </cell>
          <cell r="N106">
            <v>2.8621258309999997</v>
          </cell>
        </row>
        <row r="107">
          <cell r="A107" t="str">
            <v>BID 961</v>
          </cell>
          <cell r="G107">
            <v>15.962</v>
          </cell>
          <cell r="M107">
            <v>15.962</v>
          </cell>
          <cell r="N107">
            <v>31.923999999999999</v>
          </cell>
        </row>
        <row r="108">
          <cell r="A108" t="str">
            <v>BID 962</v>
          </cell>
          <cell r="C108">
            <v>1.868181262</v>
          </cell>
          <cell r="I108">
            <v>1.868181262</v>
          </cell>
          <cell r="N108">
            <v>3.736362524</v>
          </cell>
        </row>
        <row r="109">
          <cell r="A109" t="str">
            <v>BID 979</v>
          </cell>
          <cell r="C109">
            <v>11.913592098999999</v>
          </cell>
          <cell r="I109">
            <v>11.913592098999999</v>
          </cell>
          <cell r="N109">
            <v>23.827184197999998</v>
          </cell>
        </row>
        <row r="110">
          <cell r="A110" t="str">
            <v>BID 989</v>
          </cell>
          <cell r="D110">
            <v>0.88438321600000003</v>
          </cell>
          <cell r="J110">
            <v>0.88438321600000003</v>
          </cell>
          <cell r="N110">
            <v>1.7687664320000001</v>
          </cell>
        </row>
        <row r="111">
          <cell r="A111" t="str">
            <v>BID 996</v>
          </cell>
          <cell r="D111">
            <v>0.45856140999999995</v>
          </cell>
          <cell r="J111">
            <v>0.45856140999999995</v>
          </cell>
          <cell r="N111">
            <v>0.91712281999999989</v>
          </cell>
        </row>
        <row r="112">
          <cell r="A112" t="str">
            <v>BID CBA</v>
          </cell>
          <cell r="F112">
            <v>2.7966498480000004</v>
          </cell>
          <cell r="L112">
            <v>2.7966498480000004</v>
          </cell>
          <cell r="N112">
            <v>5.5932996960000008</v>
          </cell>
        </row>
        <row r="113">
          <cell r="A113" t="str">
            <v>BIRF 302</v>
          </cell>
          <cell r="G113">
            <v>0.13857376999999999</v>
          </cell>
          <cell r="M113">
            <v>0.13857376999999999</v>
          </cell>
          <cell r="N113">
            <v>0.27714753999999997</v>
          </cell>
        </row>
        <row r="114">
          <cell r="A114" t="str">
            <v>BIRF 3280</v>
          </cell>
          <cell r="E114">
            <v>9.0114366720000003</v>
          </cell>
          <cell r="K114">
            <v>7.4697644620000005</v>
          </cell>
          <cell r="N114">
            <v>16.481201134000003</v>
          </cell>
        </row>
        <row r="115">
          <cell r="A115" t="str">
            <v>BIRF 3281</v>
          </cell>
          <cell r="F115">
            <v>1.7077424699999999</v>
          </cell>
          <cell r="L115">
            <v>1.8356868</v>
          </cell>
          <cell r="N115">
            <v>3.5434292699999999</v>
          </cell>
        </row>
        <row r="116">
          <cell r="A116" t="str">
            <v>BIRF 3291</v>
          </cell>
          <cell r="D116">
            <v>12.5</v>
          </cell>
          <cell r="J116">
            <v>12.5</v>
          </cell>
          <cell r="N116">
            <v>25</v>
          </cell>
        </row>
        <row r="117">
          <cell r="A117" t="str">
            <v>BIRF 3292</v>
          </cell>
          <cell r="D117">
            <v>0.95935999999999999</v>
          </cell>
          <cell r="J117">
            <v>0.95935999999999999</v>
          </cell>
          <cell r="N117">
            <v>1.91872</v>
          </cell>
        </row>
        <row r="118">
          <cell r="A118" t="str">
            <v>BIRF 3297</v>
          </cell>
          <cell r="D118">
            <v>1.35653</v>
          </cell>
          <cell r="J118">
            <v>1.3793028999999999</v>
          </cell>
          <cell r="N118">
            <v>2.7358329000000001</v>
          </cell>
        </row>
        <row r="119">
          <cell r="A119" t="str">
            <v>BIRF 3362</v>
          </cell>
          <cell r="D119">
            <v>0.96</v>
          </cell>
          <cell r="J119">
            <v>0.96</v>
          </cell>
          <cell r="N119">
            <v>1.92</v>
          </cell>
        </row>
        <row r="120">
          <cell r="A120" t="str">
            <v>BIRF 3394</v>
          </cell>
          <cell r="D120">
            <v>17.215</v>
          </cell>
          <cell r="J120">
            <v>17.88</v>
          </cell>
          <cell r="N120">
            <v>35.094999999999999</v>
          </cell>
        </row>
        <row r="121">
          <cell r="A121" t="str">
            <v>BIRF 343</v>
          </cell>
          <cell r="B121">
            <v>0.16967599999999999</v>
          </cell>
          <cell r="H121">
            <v>0.16967599999999999</v>
          </cell>
          <cell r="N121">
            <v>0.33935199999999999</v>
          </cell>
        </row>
        <row r="122">
          <cell r="A122" t="str">
            <v>BIRF 3460</v>
          </cell>
          <cell r="F122">
            <v>0.82952760000000003</v>
          </cell>
          <cell r="L122">
            <v>0.82952760000000003</v>
          </cell>
          <cell r="N122">
            <v>1.6590552000000001</v>
          </cell>
        </row>
        <row r="123">
          <cell r="A123" t="str">
            <v>BIRF 352</v>
          </cell>
          <cell r="G123">
            <v>4.5855817E-2</v>
          </cell>
          <cell r="M123">
            <v>4.5855817E-2</v>
          </cell>
          <cell r="N123">
            <v>9.1711634E-2</v>
          </cell>
        </row>
        <row r="124">
          <cell r="A124" t="str">
            <v>BIRF 3520</v>
          </cell>
          <cell r="F124">
            <v>14.68</v>
          </cell>
          <cell r="L124">
            <v>15.24</v>
          </cell>
          <cell r="N124">
            <v>29.92</v>
          </cell>
        </row>
        <row r="125">
          <cell r="A125" t="str">
            <v>BIRF 3521</v>
          </cell>
          <cell r="F125">
            <v>8.1683228299999993</v>
          </cell>
          <cell r="L125">
            <v>8.4775545999999995</v>
          </cell>
          <cell r="N125">
            <v>16.645877429999999</v>
          </cell>
        </row>
        <row r="126">
          <cell r="A126" t="str">
            <v>BIRF 3555</v>
          </cell>
          <cell r="D126">
            <v>22.5</v>
          </cell>
          <cell r="J126">
            <v>22.5</v>
          </cell>
          <cell r="N126">
            <v>45</v>
          </cell>
        </row>
        <row r="127">
          <cell r="A127" t="str">
            <v>BIRF 3556</v>
          </cell>
          <cell r="B127">
            <v>14.145</v>
          </cell>
          <cell r="H127">
            <v>14.68</v>
          </cell>
          <cell r="N127">
            <v>28.824999999999999</v>
          </cell>
        </row>
        <row r="128">
          <cell r="A128" t="str">
            <v>BIRF 3558</v>
          </cell>
          <cell r="F128">
            <v>20</v>
          </cell>
          <cell r="L128">
            <v>20</v>
          </cell>
          <cell r="N128">
            <v>40</v>
          </cell>
        </row>
        <row r="129">
          <cell r="A129" t="str">
            <v>BIRF 3611</v>
          </cell>
          <cell r="G129">
            <v>16.252800000000001</v>
          </cell>
          <cell r="M129">
            <v>16.252800000000001</v>
          </cell>
          <cell r="N129">
            <v>32.505600000000001</v>
          </cell>
        </row>
        <row r="130">
          <cell r="A130" t="str">
            <v>BIRF 3643</v>
          </cell>
          <cell r="F130">
            <v>4.9783999999999997</v>
          </cell>
          <cell r="L130">
            <v>4.9783999999999997</v>
          </cell>
          <cell r="N130">
            <v>9.9567999999999994</v>
          </cell>
        </row>
        <row r="131">
          <cell r="A131" t="str">
            <v>BIRF 3709</v>
          </cell>
          <cell r="B131">
            <v>6.6467400000000003</v>
          </cell>
          <cell r="H131">
            <v>6.6467400000000003</v>
          </cell>
          <cell r="N131">
            <v>13.293480000000001</v>
          </cell>
        </row>
        <row r="132">
          <cell r="A132" t="str">
            <v>BIRF 3710</v>
          </cell>
          <cell r="D132">
            <v>0.34299999999999997</v>
          </cell>
          <cell r="J132">
            <v>0.34299999999999997</v>
          </cell>
          <cell r="N132">
            <v>0.68599999999999994</v>
          </cell>
        </row>
        <row r="133">
          <cell r="A133" t="str">
            <v>BIRF 3794</v>
          </cell>
          <cell r="F133">
            <v>8.3864314599999989</v>
          </cell>
          <cell r="L133">
            <v>8.3864314599999989</v>
          </cell>
          <cell r="N133">
            <v>16.772862919999998</v>
          </cell>
        </row>
        <row r="134">
          <cell r="A134" t="str">
            <v>BIRF 3836</v>
          </cell>
          <cell r="D134">
            <v>15</v>
          </cell>
          <cell r="J134">
            <v>15</v>
          </cell>
          <cell r="N134">
            <v>30</v>
          </cell>
        </row>
        <row r="135">
          <cell r="A135" t="str">
            <v>BIRF 3860</v>
          </cell>
          <cell r="F135">
            <v>9.4817456629999999</v>
          </cell>
          <cell r="L135">
            <v>9.4817456629999999</v>
          </cell>
          <cell r="N135">
            <v>18.963491326</v>
          </cell>
        </row>
        <row r="136">
          <cell r="A136" t="str">
            <v>BIRF 3877</v>
          </cell>
          <cell r="E136">
            <v>11.125616056</v>
          </cell>
          <cell r="K136">
            <v>11.125616056</v>
          </cell>
          <cell r="N136">
            <v>22.251232112</v>
          </cell>
        </row>
        <row r="137">
          <cell r="A137" t="str">
            <v>BIRF 3878</v>
          </cell>
          <cell r="C137">
            <v>25</v>
          </cell>
          <cell r="I137">
            <v>25</v>
          </cell>
          <cell r="N137">
            <v>50</v>
          </cell>
        </row>
        <row r="138">
          <cell r="A138" t="str">
            <v>BIRF 3921</v>
          </cell>
          <cell r="E138">
            <v>6.4135</v>
          </cell>
          <cell r="K138">
            <v>6.4135</v>
          </cell>
          <cell r="N138">
            <v>12.827</v>
          </cell>
        </row>
        <row r="139">
          <cell r="A139" t="str">
            <v>BIRF 3926</v>
          </cell>
          <cell r="C139">
            <v>27.777777659999998</v>
          </cell>
          <cell r="I139">
            <v>27.777777659999998</v>
          </cell>
          <cell r="N139">
            <v>55.555555319999996</v>
          </cell>
        </row>
        <row r="140">
          <cell r="A140" t="str">
            <v>BIRF 3927</v>
          </cell>
          <cell r="E140">
            <v>1.3862619600000001</v>
          </cell>
          <cell r="K140">
            <v>1.3862619600000001</v>
          </cell>
          <cell r="N140">
            <v>2.7725239200000003</v>
          </cell>
        </row>
        <row r="141">
          <cell r="A141" t="str">
            <v>BIRF 3931</v>
          </cell>
          <cell r="D141">
            <v>3.7231199999999998</v>
          </cell>
          <cell r="J141">
            <v>3.7231199999999998</v>
          </cell>
          <cell r="N141">
            <v>7.4462399999999995</v>
          </cell>
        </row>
        <row r="142">
          <cell r="A142" t="str">
            <v>BIRF 3948</v>
          </cell>
          <cell r="D142">
            <v>0.52742789899999998</v>
          </cell>
          <cell r="J142">
            <v>0.52742789899999998</v>
          </cell>
          <cell r="N142">
            <v>1.054855798</v>
          </cell>
        </row>
        <row r="143">
          <cell r="A143" t="str">
            <v>BIRF 3957</v>
          </cell>
          <cell r="C143">
            <v>8.4426269299999994</v>
          </cell>
          <cell r="I143">
            <v>8.4426269299999994</v>
          </cell>
          <cell r="N143">
            <v>16.885253859999999</v>
          </cell>
        </row>
        <row r="144">
          <cell r="A144" t="str">
            <v>BIRF 3958</v>
          </cell>
          <cell r="C144">
            <v>0.49724511199999999</v>
          </cell>
          <cell r="I144">
            <v>0.49724511199999999</v>
          </cell>
          <cell r="N144">
            <v>0.99449022399999998</v>
          </cell>
        </row>
        <row r="145">
          <cell r="A145" t="str">
            <v>BIRF 3960</v>
          </cell>
          <cell r="E145">
            <v>1.1284000000000001</v>
          </cell>
          <cell r="K145">
            <v>1.1284000000000001</v>
          </cell>
          <cell r="N145">
            <v>2.2568000000000001</v>
          </cell>
        </row>
        <row r="146">
          <cell r="A146" t="str">
            <v>BIRF 3971</v>
          </cell>
          <cell r="F146">
            <v>4.6810999999999998</v>
          </cell>
          <cell r="L146">
            <v>4.6810999999999998</v>
          </cell>
          <cell r="N146">
            <v>9.3621999999999996</v>
          </cell>
        </row>
        <row r="147">
          <cell r="A147" t="str">
            <v>BIRF 4002</v>
          </cell>
          <cell r="D147">
            <v>13.888888810000001</v>
          </cell>
          <cell r="J147">
            <v>13.888888810000001</v>
          </cell>
          <cell r="N147">
            <v>27.777777620000002</v>
          </cell>
        </row>
        <row r="148">
          <cell r="A148" t="str">
            <v>BIRF 4003</v>
          </cell>
          <cell r="B148">
            <v>5</v>
          </cell>
          <cell r="H148">
            <v>5</v>
          </cell>
          <cell r="N148">
            <v>10</v>
          </cell>
        </row>
        <row r="149">
          <cell r="A149" t="str">
            <v>BIRF 4004</v>
          </cell>
          <cell r="B149">
            <v>1.20150504</v>
          </cell>
          <cell r="H149">
            <v>1.20150504</v>
          </cell>
          <cell r="N149">
            <v>2.40301008</v>
          </cell>
        </row>
        <row r="150">
          <cell r="A150" t="str">
            <v>BIRF 4085</v>
          </cell>
          <cell r="E150">
            <v>0.31323763700000001</v>
          </cell>
          <cell r="K150">
            <v>0.31323763700000001</v>
          </cell>
          <cell r="N150">
            <v>0.62647527400000003</v>
          </cell>
        </row>
        <row r="151">
          <cell r="A151" t="str">
            <v>BIRF 4093</v>
          </cell>
          <cell r="D151">
            <v>13.727459413</v>
          </cell>
          <cell r="J151">
            <v>13.727459413</v>
          </cell>
          <cell r="N151">
            <v>27.454918826</v>
          </cell>
        </row>
        <row r="152">
          <cell r="A152" t="str">
            <v>BIRF 4116</v>
          </cell>
          <cell r="C152">
            <v>15</v>
          </cell>
          <cell r="I152">
            <v>15</v>
          </cell>
          <cell r="N152">
            <v>30</v>
          </cell>
        </row>
        <row r="153">
          <cell r="A153" t="str">
            <v>BIRF 4117</v>
          </cell>
          <cell r="C153">
            <v>9.1524183509999997</v>
          </cell>
          <cell r="I153">
            <v>9.1524183509999997</v>
          </cell>
          <cell r="N153">
            <v>18.304836701999999</v>
          </cell>
        </row>
        <row r="154">
          <cell r="A154" t="str">
            <v>BIRF 4131</v>
          </cell>
          <cell r="E154">
            <v>1</v>
          </cell>
          <cell r="K154">
            <v>1</v>
          </cell>
          <cell r="N154">
            <v>2</v>
          </cell>
        </row>
        <row r="155">
          <cell r="A155" t="str">
            <v>BIRF 4150</v>
          </cell>
          <cell r="D155">
            <v>4.029716466</v>
          </cell>
          <cell r="J155">
            <v>4.029716466</v>
          </cell>
          <cell r="N155">
            <v>8.059432932</v>
          </cell>
        </row>
        <row r="156">
          <cell r="A156" t="str">
            <v>BIRF 4163</v>
          </cell>
          <cell r="G156">
            <v>7.6470646030000005</v>
          </cell>
          <cell r="M156">
            <v>7.6470646030000005</v>
          </cell>
          <cell r="N156">
            <v>15.294129206000001</v>
          </cell>
        </row>
        <row r="157">
          <cell r="A157" t="str">
            <v>BIRF 4164</v>
          </cell>
          <cell r="B157">
            <v>5</v>
          </cell>
          <cell r="H157">
            <v>5</v>
          </cell>
          <cell r="N157">
            <v>10</v>
          </cell>
        </row>
        <row r="158">
          <cell r="A158" t="str">
            <v>BIRF 4168</v>
          </cell>
          <cell r="G158">
            <v>0.74906135600000001</v>
          </cell>
          <cell r="M158">
            <v>0.74906135600000001</v>
          </cell>
          <cell r="N158">
            <v>1.498122712</v>
          </cell>
        </row>
        <row r="159">
          <cell r="A159" t="str">
            <v>BIRF 4195</v>
          </cell>
          <cell r="D159">
            <v>9.9977800000000006</v>
          </cell>
          <cell r="J159">
            <v>9.9977800000000006</v>
          </cell>
          <cell r="N159">
            <v>19.995560000000001</v>
          </cell>
        </row>
        <row r="160">
          <cell r="A160" t="str">
            <v>BIRF 4212</v>
          </cell>
          <cell r="D160">
            <v>2.9183259530000001</v>
          </cell>
          <cell r="J160">
            <v>2.9183259530000001</v>
          </cell>
          <cell r="N160">
            <v>5.8366519060000002</v>
          </cell>
        </row>
        <row r="161">
          <cell r="A161" t="str">
            <v>BIRF 4218</v>
          </cell>
          <cell r="F161">
            <v>2.4998999999999998</v>
          </cell>
          <cell r="L161">
            <v>2.4998999999999998</v>
          </cell>
          <cell r="N161">
            <v>4.9997999999999996</v>
          </cell>
        </row>
        <row r="162">
          <cell r="A162" t="str">
            <v>BIRF 4219</v>
          </cell>
          <cell r="F162">
            <v>3.75</v>
          </cell>
          <cell r="L162">
            <v>3.75</v>
          </cell>
          <cell r="N162">
            <v>7.5</v>
          </cell>
        </row>
        <row r="163">
          <cell r="A163" t="str">
            <v>BIRF 4220</v>
          </cell>
          <cell r="F163">
            <v>1.7499</v>
          </cell>
          <cell r="L163">
            <v>1.7499</v>
          </cell>
          <cell r="N163">
            <v>3.4998</v>
          </cell>
        </row>
        <row r="164">
          <cell r="A164" t="str">
            <v>BIRF 4221</v>
          </cell>
          <cell r="F164">
            <v>5</v>
          </cell>
          <cell r="L164">
            <v>5</v>
          </cell>
          <cell r="N164">
            <v>10</v>
          </cell>
        </row>
        <row r="165">
          <cell r="A165" t="str">
            <v>BIRF 4273</v>
          </cell>
          <cell r="C165">
            <v>1.8156000000000001</v>
          </cell>
          <cell r="I165">
            <v>1.8156000000000001</v>
          </cell>
          <cell r="N165">
            <v>3.6312000000000002</v>
          </cell>
        </row>
        <row r="166">
          <cell r="A166" t="str">
            <v>BIRF 4281</v>
          </cell>
          <cell r="E166">
            <v>0.2999</v>
          </cell>
          <cell r="K166">
            <v>0.2999</v>
          </cell>
          <cell r="N166">
            <v>0.5998</v>
          </cell>
        </row>
        <row r="167">
          <cell r="A167" t="str">
            <v>BIRF 4282</v>
          </cell>
          <cell r="D167">
            <v>1.3681000000000001</v>
          </cell>
          <cell r="J167">
            <v>1.3681000000000001</v>
          </cell>
          <cell r="N167">
            <v>2.7362000000000002</v>
          </cell>
        </row>
        <row r="168">
          <cell r="A168" t="str">
            <v>BIRF 4295</v>
          </cell>
          <cell r="F168">
            <v>21.444956012999999</v>
          </cell>
          <cell r="L168">
            <v>21.444956012999999</v>
          </cell>
          <cell r="N168">
            <v>42.889912025999998</v>
          </cell>
        </row>
        <row r="169">
          <cell r="A169" t="str">
            <v>BIRF 4313</v>
          </cell>
          <cell r="F169">
            <v>5.9256000000000002</v>
          </cell>
          <cell r="L169">
            <v>5.9256000000000002</v>
          </cell>
          <cell r="N169">
            <v>11.8512</v>
          </cell>
        </row>
        <row r="170">
          <cell r="A170" t="str">
            <v>BIRF 4314</v>
          </cell>
          <cell r="F170">
            <v>0.177998248</v>
          </cell>
          <cell r="L170">
            <v>0.177998248</v>
          </cell>
          <cell r="N170">
            <v>0.355996496</v>
          </cell>
        </row>
        <row r="171">
          <cell r="A171" t="str">
            <v>BIRF 4366</v>
          </cell>
          <cell r="C171">
            <v>14.2</v>
          </cell>
          <cell r="I171">
            <v>14.2</v>
          </cell>
          <cell r="N171">
            <v>28.4</v>
          </cell>
        </row>
        <row r="172">
          <cell r="A172" t="str">
            <v>BIRF 4398</v>
          </cell>
          <cell r="E172">
            <v>3.5186691140000002</v>
          </cell>
          <cell r="K172">
            <v>3.6227424259999998</v>
          </cell>
          <cell r="N172">
            <v>7.14141154</v>
          </cell>
        </row>
        <row r="173">
          <cell r="A173" t="str">
            <v>BIRF 4405-1</v>
          </cell>
          <cell r="E173">
            <v>62.5</v>
          </cell>
          <cell r="N173">
            <v>62.5</v>
          </cell>
        </row>
        <row r="174">
          <cell r="A174" t="str">
            <v>BIRF 4423</v>
          </cell>
          <cell r="D174">
            <v>0.601277595</v>
          </cell>
          <cell r="J174">
            <v>0.601277595</v>
          </cell>
          <cell r="N174">
            <v>1.20255519</v>
          </cell>
        </row>
        <row r="175">
          <cell r="A175" t="str">
            <v>BIRF 4454</v>
          </cell>
          <cell r="C175">
            <v>0.14016709099999999</v>
          </cell>
          <cell r="I175">
            <v>0.14016709099999999</v>
          </cell>
          <cell r="N175">
            <v>0.28033418199999999</v>
          </cell>
        </row>
        <row r="176">
          <cell r="A176" t="str">
            <v>BIRF 4459</v>
          </cell>
          <cell r="E176">
            <v>0.5</v>
          </cell>
          <cell r="K176">
            <v>0.5</v>
          </cell>
          <cell r="N176">
            <v>1</v>
          </cell>
        </row>
        <row r="177">
          <cell r="A177" t="str">
            <v>BIRF 4472</v>
          </cell>
          <cell r="G177">
            <v>1.8E-3</v>
          </cell>
          <cell r="M177">
            <v>1.8500000000000001E-3</v>
          </cell>
          <cell r="N177">
            <v>3.65E-3</v>
          </cell>
        </row>
        <row r="178">
          <cell r="A178" t="str">
            <v>BIRF 4484</v>
          </cell>
          <cell r="B178">
            <v>0.58257875800000003</v>
          </cell>
          <cell r="H178">
            <v>0.58257875800000003</v>
          </cell>
          <cell r="N178">
            <v>1.1651575160000001</v>
          </cell>
        </row>
        <row r="179">
          <cell r="A179" t="str">
            <v>BIRF 4516</v>
          </cell>
          <cell r="C179">
            <v>2.5308266480000001</v>
          </cell>
          <cell r="I179">
            <v>2.5308266480000001</v>
          </cell>
          <cell r="N179">
            <v>5.0616532960000002</v>
          </cell>
        </row>
        <row r="180">
          <cell r="A180" t="str">
            <v>BIRF 4578</v>
          </cell>
          <cell r="E180">
            <v>2.2849999989999996</v>
          </cell>
          <cell r="K180">
            <v>2.2849999989999996</v>
          </cell>
          <cell r="N180">
            <v>4.5699999979999992</v>
          </cell>
        </row>
        <row r="181">
          <cell r="A181" t="str">
            <v>BIRF 4580</v>
          </cell>
          <cell r="G181">
            <v>0.14838321799999998</v>
          </cell>
          <cell r="M181">
            <v>0.14838321799999998</v>
          </cell>
          <cell r="N181">
            <v>0.29676643599999997</v>
          </cell>
        </row>
        <row r="182">
          <cell r="A182" t="str">
            <v>BIRF 4585</v>
          </cell>
          <cell r="E182">
            <v>11.399999999</v>
          </cell>
          <cell r="K182">
            <v>11.399999999</v>
          </cell>
          <cell r="N182">
            <v>22.799999998000001</v>
          </cell>
        </row>
        <row r="183">
          <cell r="A183" t="str">
            <v>BIRF 4586</v>
          </cell>
          <cell r="E183">
            <v>2.362673085</v>
          </cell>
          <cell r="K183">
            <v>2.362673085</v>
          </cell>
          <cell r="N183">
            <v>4.7253461699999999</v>
          </cell>
        </row>
        <row r="184">
          <cell r="A184" t="str">
            <v>BIRF 4634</v>
          </cell>
          <cell r="D184">
            <v>10.164999998999999</v>
          </cell>
          <cell r="J184">
            <v>10.164999998999999</v>
          </cell>
          <cell r="N184">
            <v>20.329999997999998</v>
          </cell>
        </row>
        <row r="185">
          <cell r="A185" t="str">
            <v>BIRF 4640</v>
          </cell>
          <cell r="E185">
            <v>0.18937759899999998</v>
          </cell>
          <cell r="K185">
            <v>0.18937759899999998</v>
          </cell>
          <cell r="N185">
            <v>0.37875519799999996</v>
          </cell>
        </row>
        <row r="186">
          <cell r="A186" t="str">
            <v>BIRF 7075</v>
          </cell>
          <cell r="C186">
            <v>12</v>
          </cell>
          <cell r="I186">
            <v>12</v>
          </cell>
          <cell r="N186">
            <v>24</v>
          </cell>
        </row>
        <row r="187">
          <cell r="A187" t="str">
            <v>BIRF 7157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7171</v>
          </cell>
          <cell r="C188">
            <v>14.1</v>
          </cell>
          <cell r="I188">
            <v>14.55</v>
          </cell>
          <cell r="N188">
            <v>28.65</v>
          </cell>
        </row>
        <row r="189">
          <cell r="A189" t="str">
            <v>BIRF 7199</v>
          </cell>
          <cell r="E189">
            <v>16.32</v>
          </cell>
          <cell r="K189">
            <v>16.920000000000002</v>
          </cell>
          <cell r="N189">
            <v>33.24</v>
          </cell>
        </row>
        <row r="190">
          <cell r="A190" t="str">
            <v>BIRF 7242</v>
          </cell>
          <cell r="G190">
            <v>0</v>
          </cell>
          <cell r="M190">
            <v>0</v>
          </cell>
          <cell r="N190">
            <v>0</v>
          </cell>
        </row>
        <row r="191">
          <cell r="A191" t="str">
            <v>BIRF 7268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BIRF 7295</v>
          </cell>
          <cell r="C192">
            <v>0</v>
          </cell>
          <cell r="I192">
            <v>0</v>
          </cell>
          <cell r="N192">
            <v>0</v>
          </cell>
        </row>
        <row r="193">
          <cell r="A193" t="str">
            <v>BNA/NASA</v>
          </cell>
          <cell r="B193">
            <v>8.621008999999999</v>
          </cell>
          <cell r="H193">
            <v>8.7318649999999991</v>
          </cell>
          <cell r="N193">
            <v>17.352874</v>
          </cell>
        </row>
        <row r="194">
          <cell r="A194" t="str">
            <v>BNA/PROVLP</v>
          </cell>
          <cell r="E194">
            <v>1.55352882159482</v>
          </cell>
          <cell r="N194">
            <v>1.55352882159482</v>
          </cell>
        </row>
        <row r="195">
          <cell r="A195" t="str">
            <v>BNA/SALUD</v>
          </cell>
          <cell r="G195">
            <v>5.93547464968153</v>
          </cell>
          <cell r="M195">
            <v>5.93547464968153</v>
          </cell>
          <cell r="N195">
            <v>11.87094929936306</v>
          </cell>
        </row>
        <row r="196">
          <cell r="A196" t="str">
            <v>BNA/TESORO/BCO</v>
          </cell>
          <cell r="F196">
            <v>7.646709129511671E-2</v>
          </cell>
          <cell r="L196">
            <v>7.646709129511671E-2</v>
          </cell>
          <cell r="N196">
            <v>0.15293418259023342</v>
          </cell>
        </row>
        <row r="197">
          <cell r="A197" t="str">
            <v>BNLH/PROVMI</v>
          </cell>
          <cell r="E197">
            <v>0.32500000000000001</v>
          </cell>
          <cell r="K197">
            <v>0.32500000000000001</v>
          </cell>
          <cell r="N197">
            <v>0.65</v>
          </cell>
        </row>
        <row r="198">
          <cell r="A198" t="str">
            <v>BODEN 15 USD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BODEN 2007 - II</v>
          </cell>
          <cell r="C199">
            <v>63.46490139301023</v>
          </cell>
          <cell r="N199">
            <v>63.46490139301023</v>
          </cell>
        </row>
        <row r="200">
          <cell r="A200" t="str">
            <v>BODEN 2012 - II</v>
          </cell>
          <cell r="C200">
            <v>0</v>
          </cell>
          <cell r="I200">
            <v>45.980799879999999</v>
          </cell>
          <cell r="N200">
            <v>45.980799879999999</v>
          </cell>
        </row>
        <row r="201">
          <cell r="A201" t="str">
            <v>BODEN 2014 ($+CER)</v>
          </cell>
          <cell r="D201">
            <v>0</v>
          </cell>
          <cell r="J201">
            <v>0</v>
          </cell>
          <cell r="N201">
            <v>0</v>
          </cell>
        </row>
        <row r="202">
          <cell r="A202" t="str">
            <v>BOGAR</v>
          </cell>
          <cell r="B202">
            <v>45.508553750566819</v>
          </cell>
          <cell r="C202">
            <v>45.508553750566819</v>
          </cell>
          <cell r="D202">
            <v>45.508553750566819</v>
          </cell>
          <cell r="E202">
            <v>45.508553750566819</v>
          </cell>
          <cell r="F202">
            <v>45.508553750566819</v>
          </cell>
          <cell r="G202">
            <v>45.508553750566819</v>
          </cell>
          <cell r="H202">
            <v>45.508553750566819</v>
          </cell>
          <cell r="I202">
            <v>45.508553750566819</v>
          </cell>
          <cell r="J202">
            <v>45.508553750566819</v>
          </cell>
          <cell r="K202">
            <v>45.508553750566819</v>
          </cell>
          <cell r="L202">
            <v>45.508553750566819</v>
          </cell>
          <cell r="M202">
            <v>45.508553750566819</v>
          </cell>
          <cell r="N202">
            <v>546.10264500680182</v>
          </cell>
        </row>
        <row r="203">
          <cell r="A203" t="str">
            <v>Bono 2013 $</v>
          </cell>
          <cell r="E203">
            <v>1.58220620888158</v>
          </cell>
          <cell r="K203">
            <v>1.58220620888158</v>
          </cell>
          <cell r="N203">
            <v>3.1644124177631601</v>
          </cell>
        </row>
        <row r="204">
          <cell r="A204" t="str">
            <v>BONOS/PROVSJ</v>
          </cell>
          <cell r="G204">
            <v>0</v>
          </cell>
          <cell r="M204">
            <v>7.6337192283629998</v>
          </cell>
          <cell r="N204">
            <v>7.6337192283629998</v>
          </cell>
        </row>
        <row r="205">
          <cell r="A205" t="str">
            <v>BP06/B450-Fid1</v>
          </cell>
          <cell r="B205">
            <v>0</v>
          </cell>
          <cell r="C205">
            <v>0</v>
          </cell>
          <cell r="E205">
            <v>0</v>
          </cell>
          <cell r="F205">
            <v>0</v>
          </cell>
          <cell r="H205">
            <v>0</v>
          </cell>
          <cell r="I205">
            <v>4.0177469622963098E-2</v>
          </cell>
          <cell r="N205">
            <v>4.0177469622963098E-2</v>
          </cell>
        </row>
        <row r="206">
          <cell r="A206" t="str">
            <v>BP07/B450</v>
          </cell>
          <cell r="B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J206">
            <v>4.3485797264488299E-2</v>
          </cell>
          <cell r="N206">
            <v>4.3485797264488299E-2</v>
          </cell>
        </row>
        <row r="207">
          <cell r="A207" t="str">
            <v>BRA/TESORO</v>
          </cell>
          <cell r="F207">
            <v>0.12253164</v>
          </cell>
          <cell r="L207">
            <v>0.12253164</v>
          </cell>
          <cell r="N207">
            <v>0.24506327999999999</v>
          </cell>
        </row>
        <row r="208">
          <cell r="A208" t="str">
            <v>BRA/YACYRETA</v>
          </cell>
          <cell r="B208">
            <v>5.1941539999999994E-2</v>
          </cell>
          <cell r="C208">
            <v>6.6331200000000002E-3</v>
          </cell>
          <cell r="E208">
            <v>6.6628100000000008E-3</v>
          </cell>
          <cell r="H208">
            <v>2.0267220000000002E-2</v>
          </cell>
          <cell r="N208">
            <v>8.5504689999999994E-2</v>
          </cell>
        </row>
        <row r="209">
          <cell r="A209" t="str">
            <v>CAF I</v>
          </cell>
          <cell r="F209">
            <v>0</v>
          </cell>
          <cell r="L209">
            <v>2.394357141</v>
          </cell>
          <cell r="N209">
            <v>2.394357141</v>
          </cell>
        </row>
        <row r="210">
          <cell r="A210" t="str">
            <v>CITILA/RELEXT</v>
          </cell>
          <cell r="B210">
            <v>3.7362600000000004E-3</v>
          </cell>
          <cell r="C210">
            <v>3.7581300000000002E-3</v>
          </cell>
          <cell r="D210">
            <v>4.5756099999999999E-3</v>
          </cell>
          <cell r="E210">
            <v>3.80693E-3</v>
          </cell>
          <cell r="F210">
            <v>4.0928000000000006E-3</v>
          </cell>
          <cell r="G210">
            <v>3.8531900000000003E-3</v>
          </cell>
          <cell r="H210">
            <v>4.1378199999999995E-3</v>
          </cell>
          <cell r="I210">
            <v>3.8999799999999999E-3</v>
          </cell>
          <cell r="J210">
            <v>3.9228200000000005E-3</v>
          </cell>
          <cell r="K210">
            <v>4.2056000000000003E-3</v>
          </cell>
          <cell r="L210">
            <v>3.9704099999999997E-3</v>
          </cell>
          <cell r="M210">
            <v>4.2519300000000001E-3</v>
          </cell>
          <cell r="N210">
            <v>4.8211480000000008E-2</v>
          </cell>
        </row>
        <row r="211">
          <cell r="A211" t="str">
            <v>CLPARIS</v>
          </cell>
          <cell r="D211">
            <v>0</v>
          </cell>
          <cell r="F211">
            <v>203.74482514655699</v>
          </cell>
          <cell r="G211">
            <v>0</v>
          </cell>
          <cell r="J211">
            <v>0</v>
          </cell>
          <cell r="L211">
            <v>203.74483514655699</v>
          </cell>
          <cell r="M211">
            <v>0</v>
          </cell>
          <cell r="N211">
            <v>407.48966029311396</v>
          </cell>
        </row>
        <row r="212">
          <cell r="A212" t="str">
            <v>DBF/CONEA</v>
          </cell>
          <cell r="M212">
            <v>4.2708622748815204</v>
          </cell>
          <cell r="N212">
            <v>4.2708622748815204</v>
          </cell>
        </row>
        <row r="213">
          <cell r="A213" t="str">
            <v>DISC $+CER</v>
          </cell>
          <cell r="G213">
            <v>0</v>
          </cell>
          <cell r="M213">
            <v>0</v>
          </cell>
          <cell r="N213">
            <v>0</v>
          </cell>
        </row>
        <row r="214">
          <cell r="A214" t="str">
            <v>DISC EUR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DISC JPY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USD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DISD</v>
          </cell>
          <cell r="F217">
            <v>0</v>
          </cell>
          <cell r="L217">
            <v>0</v>
          </cell>
          <cell r="N217">
            <v>0</v>
          </cell>
        </row>
        <row r="218">
          <cell r="A218" t="str">
            <v>DISDDM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EDC/YACYRETA</v>
          </cell>
          <cell r="D219">
            <v>2.3741216999999999</v>
          </cell>
          <cell r="N219">
            <v>2.3741216999999999</v>
          </cell>
        </row>
        <row r="220">
          <cell r="A220" t="str">
            <v>EEUU/TESORO</v>
          </cell>
          <cell r="D220">
            <v>0</v>
          </cell>
          <cell r="G220">
            <v>0</v>
          </cell>
          <cell r="J220">
            <v>2.6910729999999998</v>
          </cell>
          <cell r="N220">
            <v>2.6910729999999998</v>
          </cell>
        </row>
        <row r="221">
          <cell r="A221" t="str">
            <v>EIB/VIALIDAD</v>
          </cell>
          <cell r="G221">
            <v>1.3942185299999998</v>
          </cell>
          <cell r="M221">
            <v>1.4413609100000002</v>
          </cell>
          <cell r="N221">
            <v>2.8355794400000001</v>
          </cell>
        </row>
        <row r="222">
          <cell r="A222" t="str">
            <v>EL/ARP-61</v>
          </cell>
          <cell r="C222">
            <v>0.20744375000000001</v>
          </cell>
          <cell r="N222">
            <v>0.20744375000000001</v>
          </cell>
        </row>
        <row r="223">
          <cell r="A223" t="str">
            <v>EL/DEM-44</v>
          </cell>
          <cell r="F223">
            <v>0</v>
          </cell>
          <cell r="N223">
            <v>0</v>
          </cell>
        </row>
        <row r="224">
          <cell r="A224" t="str">
            <v>EL/DEM-52</v>
          </cell>
          <cell r="J224">
            <v>0</v>
          </cell>
          <cell r="N224">
            <v>0</v>
          </cell>
        </row>
        <row r="225">
          <cell r="A225" t="str">
            <v>EL/DEM-55</v>
          </cell>
          <cell r="L225">
            <v>0</v>
          </cell>
          <cell r="N225">
            <v>0</v>
          </cell>
        </row>
        <row r="226">
          <cell r="A226" t="str">
            <v>EL/DEM-72</v>
          </cell>
          <cell r="K226">
            <v>0</v>
          </cell>
          <cell r="N226">
            <v>0</v>
          </cell>
        </row>
        <row r="227">
          <cell r="A227" t="str">
            <v>EL/DEM-76</v>
          </cell>
          <cell r="C227">
            <v>0</v>
          </cell>
          <cell r="N227">
            <v>0</v>
          </cell>
        </row>
        <row r="228">
          <cell r="A228" t="str">
            <v>EL/DEM-82</v>
          </cell>
          <cell r="H228">
            <v>0</v>
          </cell>
          <cell r="N228">
            <v>0</v>
          </cell>
        </row>
        <row r="229">
          <cell r="A229" t="str">
            <v>EL/DEM-86</v>
          </cell>
          <cell r="L229">
            <v>0</v>
          </cell>
          <cell r="N229">
            <v>0</v>
          </cell>
        </row>
        <row r="230">
          <cell r="A230" t="str">
            <v>EL/EUR-108</v>
          </cell>
          <cell r="B230">
            <v>383.00710900473899</v>
          </cell>
          <cell r="N230">
            <v>383.00710900473899</v>
          </cell>
        </row>
        <row r="231">
          <cell r="A231" t="str">
            <v>EL/EUR-114</v>
          </cell>
          <cell r="J231">
            <v>188.75118483412299</v>
          </cell>
          <cell r="N231">
            <v>188.75118483412299</v>
          </cell>
        </row>
        <row r="232">
          <cell r="A232" t="str">
            <v>EL/EUR-116</v>
          </cell>
          <cell r="C232">
            <v>212.68246445497599</v>
          </cell>
          <cell r="N232">
            <v>212.68246445497599</v>
          </cell>
        </row>
        <row r="233">
          <cell r="A233" t="str">
            <v>EL/EUR-80</v>
          </cell>
          <cell r="E233">
            <v>0</v>
          </cell>
          <cell r="N233">
            <v>0</v>
          </cell>
        </row>
        <row r="234">
          <cell r="A234" t="str">
            <v>EL/EUR-85</v>
          </cell>
          <cell r="H234">
            <v>0</v>
          </cell>
          <cell r="N234">
            <v>0</v>
          </cell>
        </row>
        <row r="235">
          <cell r="A235" t="str">
            <v>EL/EUR-88</v>
          </cell>
          <cell r="C235">
            <v>0</v>
          </cell>
          <cell r="N235">
            <v>0</v>
          </cell>
        </row>
        <row r="236">
          <cell r="A236" t="str">
            <v>EL/EUR-92</v>
          </cell>
          <cell r="C236">
            <v>0</v>
          </cell>
          <cell r="N236">
            <v>0</v>
          </cell>
        </row>
        <row r="237">
          <cell r="A237" t="str">
            <v>EL/EUR-95</v>
          </cell>
          <cell r="F237">
            <v>0</v>
          </cell>
          <cell r="N237">
            <v>0</v>
          </cell>
        </row>
        <row r="238">
          <cell r="A238" t="str">
            <v>EL/ITL-60</v>
          </cell>
          <cell r="B238">
            <v>159.19906297393399</v>
          </cell>
          <cell r="N238">
            <v>159.19906297393399</v>
          </cell>
        </row>
        <row r="239">
          <cell r="A239" t="str">
            <v>EL/ITL-69</v>
          </cell>
          <cell r="I239">
            <v>209.061018459716</v>
          </cell>
          <cell r="N239">
            <v>209.061018459716</v>
          </cell>
        </row>
        <row r="240">
          <cell r="A240" t="str">
            <v>EL/ITL-77</v>
          </cell>
          <cell r="K240">
            <v>0</v>
          </cell>
          <cell r="N240">
            <v>0</v>
          </cell>
        </row>
        <row r="241">
          <cell r="A241" t="str">
            <v>EL/JPY-99</v>
          </cell>
          <cell r="I241">
            <v>0</v>
          </cell>
          <cell r="N241">
            <v>0</v>
          </cell>
        </row>
        <row r="242">
          <cell r="A242" t="str">
            <v>EL/LIB-67</v>
          </cell>
          <cell r="G242">
            <v>56.419640134187304</v>
          </cell>
          <cell r="N242">
            <v>56.419640134187304</v>
          </cell>
        </row>
        <row r="243">
          <cell r="A243" t="str">
            <v>EL/NLG-78</v>
          </cell>
          <cell r="C243">
            <v>0</v>
          </cell>
          <cell r="N243">
            <v>0</v>
          </cell>
        </row>
        <row r="244">
          <cell r="A244" t="str">
            <v>EL/USD-89</v>
          </cell>
          <cell r="D244">
            <v>0.54615119999999995</v>
          </cell>
          <cell r="J244">
            <v>0.54615119999999995</v>
          </cell>
          <cell r="N244">
            <v>1.0923023999999999</v>
          </cell>
        </row>
        <row r="245">
          <cell r="A245" t="str">
            <v>EN/YACYRETA</v>
          </cell>
          <cell r="F245">
            <v>0.16076685999999998</v>
          </cell>
          <cell r="N245">
            <v>0.16076685999999998</v>
          </cell>
        </row>
        <row r="246">
          <cell r="A246" t="str">
            <v>EXIMUS/YACYRETA</v>
          </cell>
          <cell r="F246">
            <v>11.608162530000001</v>
          </cell>
          <cell r="L246">
            <v>11.608162499999999</v>
          </cell>
          <cell r="N246">
            <v>23.21632503</v>
          </cell>
        </row>
        <row r="247">
          <cell r="A247" t="str">
            <v>FERRO</v>
          </cell>
          <cell r="E247">
            <v>0</v>
          </cell>
          <cell r="K247">
            <v>0</v>
          </cell>
          <cell r="N247">
            <v>0</v>
          </cell>
        </row>
        <row r="248">
          <cell r="A248" t="str">
            <v>FIDA 417</v>
          </cell>
          <cell r="G248">
            <v>0.190153349496017</v>
          </cell>
          <cell r="M248">
            <v>0.190153349496017</v>
          </cell>
          <cell r="N248">
            <v>0.38030669899203401</v>
          </cell>
        </row>
        <row r="249">
          <cell r="A249" t="str">
            <v>FIDA 514</v>
          </cell>
          <cell r="G249">
            <v>2.21177276800868E-2</v>
          </cell>
          <cell r="M249">
            <v>2.21177276800868E-2</v>
          </cell>
          <cell r="N249">
            <v>4.4235455360173599E-2</v>
          </cell>
        </row>
        <row r="250">
          <cell r="A250" t="str">
            <v>FKUW/PROVSF</v>
          </cell>
          <cell r="G250">
            <v>1.11924835616438</v>
          </cell>
          <cell r="M250">
            <v>1.11924835616438</v>
          </cell>
          <cell r="N250">
            <v>2.23849671232876</v>
          </cell>
        </row>
        <row r="251">
          <cell r="A251" t="str">
            <v>FON/TESORO</v>
          </cell>
          <cell r="B251">
            <v>0.1906911151315786</v>
          </cell>
          <cell r="C251">
            <v>1.1216545756578937</v>
          </cell>
          <cell r="D251">
            <v>0.47429884210526352</v>
          </cell>
          <cell r="E251">
            <v>0.80024648322368441</v>
          </cell>
          <cell r="F251">
            <v>0.91428835197368408</v>
          </cell>
          <cell r="G251">
            <v>1.7964694144736841</v>
          </cell>
          <cell r="H251">
            <v>0.1906911151315786</v>
          </cell>
          <cell r="I251">
            <v>1.1216545756578937</v>
          </cell>
          <cell r="J251">
            <v>0.47429884210526352</v>
          </cell>
          <cell r="K251">
            <v>0.80024648322368441</v>
          </cell>
          <cell r="L251">
            <v>0.91428835197368408</v>
          </cell>
          <cell r="M251">
            <v>1.7964694144736841</v>
          </cell>
          <cell r="N251">
            <v>10.595297565131576</v>
          </cell>
        </row>
        <row r="252">
          <cell r="A252" t="str">
            <v>FONP 06/94</v>
          </cell>
          <cell r="D252">
            <v>3.1607262289999998</v>
          </cell>
          <cell r="E252">
            <v>0.15139385</v>
          </cell>
          <cell r="J252">
            <v>3.1607262289999998</v>
          </cell>
          <cell r="K252">
            <v>0.15139385</v>
          </cell>
          <cell r="N252">
            <v>6.6242401579999992</v>
          </cell>
        </row>
        <row r="253">
          <cell r="A253" t="str">
            <v>FONP 07/94</v>
          </cell>
          <cell r="C253">
            <v>2.010632545</v>
          </cell>
          <cell r="G253">
            <v>2.0086331390000001</v>
          </cell>
          <cell r="N253">
            <v>4.0192656840000005</v>
          </cell>
        </row>
        <row r="254">
          <cell r="A254" t="str">
            <v>FONP 10/96</v>
          </cell>
          <cell r="F254">
            <v>0.70247728500000006</v>
          </cell>
          <cell r="L254">
            <v>0.70247728500000006</v>
          </cell>
          <cell r="N254">
            <v>1.4049545700000001</v>
          </cell>
        </row>
        <row r="255">
          <cell r="A255" t="str">
            <v>FONP 12/02</v>
          </cell>
          <cell r="B255">
            <v>3.61875E-3</v>
          </cell>
          <cell r="H255">
            <v>3.61875E-3</v>
          </cell>
          <cell r="N255">
            <v>7.2375E-3</v>
          </cell>
        </row>
        <row r="256">
          <cell r="A256" t="str">
            <v>FONP 13/03</v>
          </cell>
          <cell r="D256">
            <v>0</v>
          </cell>
          <cell r="J256">
            <v>0</v>
          </cell>
          <cell r="N256">
            <v>0</v>
          </cell>
        </row>
        <row r="257">
          <cell r="A257" t="str">
            <v>FONP 14/04</v>
          </cell>
          <cell r="C257">
            <v>0</v>
          </cell>
          <cell r="I257">
            <v>0</v>
          </cell>
          <cell r="N257">
            <v>0</v>
          </cell>
        </row>
        <row r="258">
          <cell r="A258" t="str">
            <v>FUB/RELEXT</v>
          </cell>
          <cell r="B258">
            <v>1.3531800000000001E-3</v>
          </cell>
          <cell r="C258">
            <v>2.2968200000000002E-3</v>
          </cell>
          <cell r="D258">
            <v>2.5435900000000001E-3</v>
          </cell>
          <cell r="E258">
            <v>1.8602E-3</v>
          </cell>
          <cell r="F258">
            <v>1.8719699999999999E-3</v>
          </cell>
          <cell r="G258">
            <v>2.1156999999999999E-3</v>
          </cell>
          <cell r="H258">
            <v>2.1286599999999997E-3</v>
          </cell>
          <cell r="I258">
            <v>1.9106800000000001E-3</v>
          </cell>
          <cell r="J258">
            <v>1.92278E-3</v>
          </cell>
          <cell r="K258">
            <v>1.7047100000000001E-3</v>
          </cell>
          <cell r="L258">
            <v>2.4055000000000001E-3</v>
          </cell>
          <cell r="M258">
            <v>2.1903499999999998E-3</v>
          </cell>
          <cell r="N258">
            <v>2.4304140000000002E-2</v>
          </cell>
        </row>
        <row r="259">
          <cell r="A259" t="str">
            <v>GLO17 PES</v>
          </cell>
          <cell r="B259">
            <v>0</v>
          </cell>
          <cell r="H259">
            <v>0</v>
          </cell>
          <cell r="N259">
            <v>0</v>
          </cell>
        </row>
        <row r="260">
          <cell r="A260" t="str">
            <v>ICE/ASEGSAL</v>
          </cell>
          <cell r="B260">
            <v>0.10730121000000001</v>
          </cell>
          <cell r="H260">
            <v>0.10730121000000001</v>
          </cell>
          <cell r="N260">
            <v>0.21460242000000002</v>
          </cell>
        </row>
        <row r="261">
          <cell r="A261" t="str">
            <v>ICE/BANADE</v>
          </cell>
          <cell r="G261">
            <v>0.92688078000000007</v>
          </cell>
          <cell r="M261">
            <v>0.92688078000000007</v>
          </cell>
          <cell r="N261">
            <v>1.8537615600000001</v>
          </cell>
        </row>
        <row r="262">
          <cell r="A262" t="str">
            <v>ICE/BICE</v>
          </cell>
          <cell r="B262">
            <v>0.77098568000000001</v>
          </cell>
          <cell r="H262">
            <v>0.77098568000000001</v>
          </cell>
          <cell r="N262">
            <v>1.54197136</v>
          </cell>
        </row>
        <row r="263">
          <cell r="A263" t="str">
            <v>ICE/CORTE</v>
          </cell>
          <cell r="E263">
            <v>9.3219579999999996E-2</v>
          </cell>
          <cell r="K263">
            <v>9.3219579999999996E-2</v>
          </cell>
          <cell r="N263">
            <v>0.18643915999999999</v>
          </cell>
        </row>
        <row r="264">
          <cell r="A264" t="str">
            <v>ICE/DEFENSA</v>
          </cell>
          <cell r="B264">
            <v>0.72804878000000006</v>
          </cell>
          <cell r="H264">
            <v>0.72804878000000006</v>
          </cell>
          <cell r="N264">
            <v>1.4560975600000001</v>
          </cell>
        </row>
        <row r="265">
          <cell r="A265" t="str">
            <v>ICE/EDUCACION</v>
          </cell>
          <cell r="B265">
            <v>0.43121872999999999</v>
          </cell>
          <cell r="H265">
            <v>0.43121872999999999</v>
          </cell>
          <cell r="N265">
            <v>0.86243745999999999</v>
          </cell>
        </row>
        <row r="266">
          <cell r="A266" t="str">
            <v>ICE/JUSTICIA</v>
          </cell>
          <cell r="B266">
            <v>9.8774089999999995E-2</v>
          </cell>
          <cell r="H266">
            <v>9.8774089999999995E-2</v>
          </cell>
          <cell r="N266">
            <v>0.19754817999999999</v>
          </cell>
        </row>
        <row r="267">
          <cell r="A267" t="str">
            <v>ICE/MCBA</v>
          </cell>
          <cell r="G267">
            <v>0.35395259000000001</v>
          </cell>
          <cell r="M267">
            <v>0.35395259000000001</v>
          </cell>
          <cell r="N267">
            <v>0.70790518000000002</v>
          </cell>
        </row>
        <row r="268">
          <cell r="A268" t="str">
            <v>ICE/PREFEC</v>
          </cell>
          <cell r="G268">
            <v>6.6803979999999999E-2</v>
          </cell>
          <cell r="M268">
            <v>6.6803979999999999E-2</v>
          </cell>
          <cell r="N268">
            <v>0.13360796</v>
          </cell>
        </row>
        <row r="269">
          <cell r="A269" t="str">
            <v>ICE/PRES</v>
          </cell>
          <cell r="B269">
            <v>1.5233170000000001E-2</v>
          </cell>
          <cell r="H269">
            <v>1.5233170000000001E-2</v>
          </cell>
          <cell r="N269">
            <v>3.0466340000000001E-2</v>
          </cell>
        </row>
        <row r="270">
          <cell r="A270" t="str">
            <v>ICE/PROVCB</v>
          </cell>
          <cell r="E270">
            <v>0.62365181000000003</v>
          </cell>
          <cell r="K270">
            <v>0.62365181000000003</v>
          </cell>
          <cell r="N270">
            <v>1.2473036200000001</v>
          </cell>
        </row>
        <row r="271">
          <cell r="A271" t="str">
            <v>ICE/SALUD</v>
          </cell>
          <cell r="F271">
            <v>2.34358567</v>
          </cell>
          <cell r="L271">
            <v>2.34358567</v>
          </cell>
          <cell r="N271">
            <v>4.6871713399999999</v>
          </cell>
        </row>
        <row r="272">
          <cell r="A272" t="str">
            <v>ICE/SALUDPBA</v>
          </cell>
          <cell r="B272">
            <v>0.64464681999999995</v>
          </cell>
          <cell r="H272">
            <v>0.64464681999999995</v>
          </cell>
          <cell r="N272">
            <v>1.2892936399999999</v>
          </cell>
        </row>
        <row r="273">
          <cell r="A273" t="str">
            <v>ICE/VIALIDAD</v>
          </cell>
          <cell r="D273">
            <v>0.12129997000000001</v>
          </cell>
          <cell r="J273">
            <v>0.12129997000000001</v>
          </cell>
          <cell r="N273">
            <v>0.24259994000000001</v>
          </cell>
        </row>
        <row r="274">
          <cell r="A274" t="str">
            <v>ICO/CBA</v>
          </cell>
          <cell r="E274">
            <v>0</v>
          </cell>
          <cell r="K274">
            <v>2.46840441943128</v>
          </cell>
          <cell r="N274">
            <v>2.46840441943128</v>
          </cell>
        </row>
        <row r="275">
          <cell r="A275" t="str">
            <v>ICO/SALUD</v>
          </cell>
          <cell r="E275">
            <v>0</v>
          </cell>
          <cell r="K275">
            <v>2.15737115758294</v>
          </cell>
          <cell r="N275">
            <v>2.15737115758294</v>
          </cell>
        </row>
        <row r="276">
          <cell r="A276" t="str">
            <v>IRB/RELEXT</v>
          </cell>
          <cell r="D276">
            <v>3.9768127962085302E-3</v>
          </cell>
          <cell r="G276">
            <v>4.0557582938388599E-3</v>
          </cell>
          <cell r="J276">
            <v>4.1362677725118504E-3</v>
          </cell>
          <cell r="M276">
            <v>4.2183530805687194E-3</v>
          </cell>
          <cell r="N276">
            <v>1.638719194312796E-2</v>
          </cell>
        </row>
        <row r="277">
          <cell r="A277" t="str">
            <v>ISTBSP/SALUD</v>
          </cell>
          <cell r="D277">
            <v>0.86759565999999999</v>
          </cell>
          <cell r="N277">
            <v>0.86759565999999999</v>
          </cell>
        </row>
        <row r="278">
          <cell r="A278" t="str">
            <v>JBIC/HIDRONOR</v>
          </cell>
          <cell r="F278">
            <v>3.6717876857749498</v>
          </cell>
          <cell r="L278">
            <v>3.6717876857749498</v>
          </cell>
          <cell r="N278">
            <v>7.3435753715498997</v>
          </cell>
        </row>
        <row r="279">
          <cell r="A279" t="str">
            <v>JBIC/PROV</v>
          </cell>
          <cell r="C279">
            <v>1.3310510997876899</v>
          </cell>
          <cell r="I279">
            <v>1.3310510997876899</v>
          </cell>
          <cell r="N279">
            <v>2.6621021995753797</v>
          </cell>
        </row>
        <row r="280">
          <cell r="A280" t="str">
            <v>JBIC/PROVBA</v>
          </cell>
          <cell r="D280">
            <v>1.0638216560509601</v>
          </cell>
          <cell r="J280">
            <v>1.0638216560509601</v>
          </cell>
          <cell r="N280">
            <v>2.1276433121019203</v>
          </cell>
        </row>
        <row r="281">
          <cell r="A281" t="str">
            <v>JBIC/TESORO</v>
          </cell>
          <cell r="E281">
            <v>20.634479830148639</v>
          </cell>
          <cell r="K281">
            <v>20.634479830148639</v>
          </cell>
          <cell r="N281">
            <v>41.268959660297277</v>
          </cell>
        </row>
        <row r="282">
          <cell r="A282" t="str">
            <v>KFW/CONEA</v>
          </cell>
          <cell r="D282">
            <v>22.070220681279608</v>
          </cell>
          <cell r="J282">
            <v>22.070220657582908</v>
          </cell>
          <cell r="N282">
            <v>44.140441338862516</v>
          </cell>
        </row>
        <row r="283">
          <cell r="A283" t="str">
            <v>KFW/INTI</v>
          </cell>
          <cell r="G283">
            <v>0.28016515284360188</v>
          </cell>
          <cell r="M283">
            <v>0.28016515284360188</v>
          </cell>
          <cell r="N283">
            <v>0.56033030568720377</v>
          </cell>
        </row>
        <row r="284">
          <cell r="A284" t="str">
            <v>KFW/NASA</v>
          </cell>
          <cell r="C284">
            <v>0.52308222748815203</v>
          </cell>
          <cell r="N284">
            <v>0.52308222748815203</v>
          </cell>
        </row>
        <row r="285">
          <cell r="A285" t="str">
            <v>KFW/YACYRETA</v>
          </cell>
          <cell r="F285">
            <v>0.33637254739336503</v>
          </cell>
          <cell r="L285">
            <v>0.33637254739336503</v>
          </cell>
          <cell r="N285">
            <v>0.67274509478673006</v>
          </cell>
        </row>
        <row r="286">
          <cell r="A286" t="str">
            <v>MEDIO/BANADE</v>
          </cell>
          <cell r="D286">
            <v>8.8673708530805695E-2</v>
          </cell>
          <cell r="E286">
            <v>4.5626345023696704</v>
          </cell>
          <cell r="F286">
            <v>2.1354889691943097</v>
          </cell>
          <cell r="G286">
            <v>1.96993751184834</v>
          </cell>
          <cell r="J286">
            <v>8.8673708530805695E-2</v>
          </cell>
          <cell r="K286">
            <v>4.5626345023696704</v>
          </cell>
          <cell r="L286">
            <v>2.1354889691943097</v>
          </cell>
          <cell r="N286">
            <v>15.54353187203791</v>
          </cell>
        </row>
        <row r="287">
          <cell r="A287" t="str">
            <v>MEDIO/BCRA</v>
          </cell>
          <cell r="D287">
            <v>1.4191061399999998</v>
          </cell>
          <cell r="E287">
            <v>1.4385553799999999</v>
          </cell>
          <cell r="J287">
            <v>1.4191061399999998</v>
          </cell>
          <cell r="K287">
            <v>1.4385553799999999</v>
          </cell>
          <cell r="N287">
            <v>5.7153230399999995</v>
          </cell>
        </row>
        <row r="288">
          <cell r="A288" t="str">
            <v>MEDIO/HIDRONOR</v>
          </cell>
          <cell r="E288">
            <v>6.4185947867298601E-2</v>
          </cell>
          <cell r="K288">
            <v>6.4185947867298601E-2</v>
          </cell>
          <cell r="N288">
            <v>0.1283718957345972</v>
          </cell>
        </row>
        <row r="289">
          <cell r="A289" t="str">
            <v>MEDIO/JUSTICIA</v>
          </cell>
          <cell r="F289">
            <v>5.6662050000000005E-2</v>
          </cell>
          <cell r="L289">
            <v>5.6662050000000005E-2</v>
          </cell>
          <cell r="N289">
            <v>0.11332410000000001</v>
          </cell>
        </row>
        <row r="290">
          <cell r="A290" t="str">
            <v>MEDIO/NASA</v>
          </cell>
          <cell r="F290">
            <v>0.236473874407583</v>
          </cell>
          <cell r="L290">
            <v>0.236473874407583</v>
          </cell>
          <cell r="N290">
            <v>0.47294774881516599</v>
          </cell>
        </row>
        <row r="291">
          <cell r="A291" t="str">
            <v>MEDIO/PROVBA</v>
          </cell>
          <cell r="G291">
            <v>0.46727291469194299</v>
          </cell>
          <cell r="M291">
            <v>0.46727291469194299</v>
          </cell>
          <cell r="N291">
            <v>0.93454582938388597</v>
          </cell>
        </row>
        <row r="292">
          <cell r="A292" t="str">
            <v>MEDIO/SALUD</v>
          </cell>
          <cell r="F292">
            <v>0.566467037914692</v>
          </cell>
          <cell r="L292">
            <v>0.566467037914692</v>
          </cell>
          <cell r="N292">
            <v>1.132934075829384</v>
          </cell>
        </row>
        <row r="293">
          <cell r="A293" t="str">
            <v>MEDIO/YACYRETA</v>
          </cell>
          <cell r="B293">
            <v>4.9168866113744103E-2</v>
          </cell>
          <cell r="H293">
            <v>1.006835466113744</v>
          </cell>
          <cell r="N293">
            <v>1.0560043322274881</v>
          </cell>
        </row>
        <row r="294">
          <cell r="A294" t="str">
            <v>OCMO</v>
          </cell>
          <cell r="E294">
            <v>2.5922250181718201</v>
          </cell>
          <cell r="K294">
            <v>0.14541277134942901</v>
          </cell>
          <cell r="N294">
            <v>2.7376377895212491</v>
          </cell>
        </row>
        <row r="295">
          <cell r="A295" t="str">
            <v>P BG04/06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BG05/17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P BG06/27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BG07/05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P BG08/19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BG09/09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BG10/20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BG11/10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P BG12/15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BG13/30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P BG14/31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BG15/12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P BG16/08$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P BG17/08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 t="str">
            <v>P BG18/18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>P BG19/31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P BIHD</v>
          </cell>
          <cell r="B311">
            <v>4.1873159728400295E-3</v>
          </cell>
          <cell r="C311">
            <v>4.1873159728400295E-3</v>
          </cell>
          <cell r="D311">
            <v>4.1873159728400295E-3</v>
          </cell>
          <cell r="E311">
            <v>4.1873159728400295E-3</v>
          </cell>
          <cell r="F311">
            <v>4.1873159728400295E-3</v>
          </cell>
          <cell r="G311">
            <v>4.1873159728400295E-3</v>
          </cell>
          <cell r="H311">
            <v>4.1873159728400295E-3</v>
          </cell>
          <cell r="I311">
            <v>4.1873159728400295E-3</v>
          </cell>
          <cell r="J311">
            <v>4.1873159728400295E-3</v>
          </cell>
          <cell r="K311">
            <v>4.1873159728400295E-3</v>
          </cell>
          <cell r="L311">
            <v>4.1873159728400295E-3</v>
          </cell>
          <cell r="M311">
            <v>4.1873159728400295E-3</v>
          </cell>
          <cell r="N311">
            <v>5.024779167408034E-2</v>
          </cell>
        </row>
        <row r="312">
          <cell r="A312" t="str">
            <v>P BP04/E435</v>
          </cell>
          <cell r="B312">
            <v>0</v>
          </cell>
          <cell r="C312">
            <v>4.4249804278326605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4.4249804278326605</v>
          </cell>
        </row>
        <row r="313">
          <cell r="A313" t="str">
            <v>P BP05/B400 (Hexagon IV)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BP06/B450 (Radar III)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BP06/B450 (Radar IV)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 t="str">
            <v>P BP06/E580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 t="str">
            <v>P BP07/B450 (Celtic I)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P BP07/B450 (Celtic II)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 t="str">
            <v>P BT04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622.15480485229011</v>
          </cell>
          <cell r="N319">
            <v>622.15480485229011</v>
          </cell>
        </row>
        <row r="320">
          <cell r="A320" t="str">
            <v>P BT05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BT06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BT2006</v>
          </cell>
          <cell r="B322">
            <v>0</v>
          </cell>
          <cell r="C322">
            <v>55.4696742445201</v>
          </cell>
          <cell r="D322">
            <v>0</v>
          </cell>
          <cell r="E322">
            <v>0</v>
          </cell>
          <cell r="F322">
            <v>55.4696742445201</v>
          </cell>
          <cell r="G322">
            <v>0</v>
          </cell>
          <cell r="H322">
            <v>0</v>
          </cell>
          <cell r="I322">
            <v>55.4696742445201</v>
          </cell>
          <cell r="J322">
            <v>0</v>
          </cell>
          <cell r="K322">
            <v>0</v>
          </cell>
          <cell r="L322">
            <v>55.4696742445201</v>
          </cell>
          <cell r="M322">
            <v>0</v>
          </cell>
          <cell r="N322">
            <v>221.8786969780804</v>
          </cell>
        </row>
        <row r="323">
          <cell r="A323" t="str">
            <v>P BT27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DC$</v>
          </cell>
          <cell r="B324">
            <v>0.32422374013157901</v>
          </cell>
          <cell r="C324">
            <v>0.32422374013157901</v>
          </cell>
          <cell r="D324">
            <v>0.32422374013157901</v>
          </cell>
          <cell r="E324">
            <v>0.32422374013157901</v>
          </cell>
          <cell r="F324">
            <v>0.32422374013157901</v>
          </cell>
          <cell r="G324">
            <v>0.32422374013157901</v>
          </cell>
          <cell r="H324">
            <v>0.32422374013157901</v>
          </cell>
          <cell r="I324">
            <v>0.32422374013157901</v>
          </cell>
          <cell r="J324">
            <v>0.32422374013157901</v>
          </cell>
          <cell r="K324">
            <v>0.32422374013157901</v>
          </cell>
          <cell r="L324">
            <v>0.32422374013157901</v>
          </cell>
          <cell r="M324">
            <v>0.32422374013157901</v>
          </cell>
          <cell r="N324">
            <v>3.8906848815789483</v>
          </cell>
        </row>
        <row r="325">
          <cell r="A325" t="str">
            <v>P EL/ARP-61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EL/USD-79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EL/USD-91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N327">
            <v>0</v>
          </cell>
        </row>
        <row r="328">
          <cell r="A328" t="str">
            <v>P FRB</v>
          </cell>
          <cell r="B328">
            <v>0</v>
          </cell>
          <cell r="C328">
            <v>0</v>
          </cell>
          <cell r="D328">
            <v>61.877727884885786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61.873396966601085</v>
          </cell>
          <cell r="K328">
            <v>0</v>
          </cell>
          <cell r="L328">
            <v>0</v>
          </cell>
          <cell r="M328">
            <v>0</v>
          </cell>
          <cell r="N328">
            <v>123.75112485148688</v>
          </cell>
        </row>
        <row r="329">
          <cell r="A329" t="str">
            <v>P PRE6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PRO1</v>
          </cell>
          <cell r="B330">
            <v>1.8334262368421101</v>
          </cell>
          <cell r="C330">
            <v>1.8334262368421101</v>
          </cell>
          <cell r="D330">
            <v>1.8334262368421101</v>
          </cell>
          <cell r="E330">
            <v>1.8334262368421101</v>
          </cell>
          <cell r="F330">
            <v>1.8334262368421101</v>
          </cell>
          <cell r="G330">
            <v>1.8334262368421101</v>
          </cell>
          <cell r="H330">
            <v>1.8334262368421101</v>
          </cell>
          <cell r="I330">
            <v>1.8334262368421101</v>
          </cell>
          <cell r="J330">
            <v>1.8334262368421101</v>
          </cell>
          <cell r="K330">
            <v>1.8334262368421101</v>
          </cell>
          <cell r="L330">
            <v>1.8334262368421101</v>
          </cell>
          <cell r="M330">
            <v>1.8334262368421101</v>
          </cell>
          <cell r="N330">
            <v>22.001114842105324</v>
          </cell>
        </row>
        <row r="331">
          <cell r="A331" t="str">
            <v>P PRO10</v>
          </cell>
          <cell r="B331">
            <v>0.70391542872229962</v>
          </cell>
          <cell r="C331">
            <v>0</v>
          </cell>
          <cell r="D331">
            <v>0</v>
          </cell>
          <cell r="E331">
            <v>0.70391542872229962</v>
          </cell>
          <cell r="F331">
            <v>0</v>
          </cell>
          <cell r="G331">
            <v>0</v>
          </cell>
          <cell r="H331">
            <v>0.70391542872229962</v>
          </cell>
          <cell r="I331">
            <v>0</v>
          </cell>
          <cell r="J331">
            <v>0</v>
          </cell>
          <cell r="K331">
            <v>0.70391542872229962</v>
          </cell>
          <cell r="L331">
            <v>0</v>
          </cell>
          <cell r="M331">
            <v>0</v>
          </cell>
          <cell r="N331">
            <v>2.8156617148891985</v>
          </cell>
        </row>
        <row r="332">
          <cell r="A332" t="str">
            <v>P PRO2</v>
          </cell>
          <cell r="B332">
            <v>1.4552980502447936</v>
          </cell>
          <cell r="C332">
            <v>1.4552980502447936</v>
          </cell>
          <cell r="D332">
            <v>1.4552980502447936</v>
          </cell>
          <cell r="E332">
            <v>1.4552980502447936</v>
          </cell>
          <cell r="F332">
            <v>1.4552980502447936</v>
          </cell>
          <cell r="G332">
            <v>1.4552980502447936</v>
          </cell>
          <cell r="H332">
            <v>1.4552980502447936</v>
          </cell>
          <cell r="I332">
            <v>1.4552980502447936</v>
          </cell>
          <cell r="J332">
            <v>1.4552980502447936</v>
          </cell>
          <cell r="K332">
            <v>1.4552980502447936</v>
          </cell>
          <cell r="L332">
            <v>1.4552980502447936</v>
          </cell>
          <cell r="M332">
            <v>1.4552980502447936</v>
          </cell>
          <cell r="N332">
            <v>17.463576602937525</v>
          </cell>
        </row>
        <row r="333">
          <cell r="A333" t="str">
            <v>P PRO3</v>
          </cell>
          <cell r="B333">
            <v>4.2983289473684195E-3</v>
          </cell>
          <cell r="C333">
            <v>4.2983289473684195E-3</v>
          </cell>
          <cell r="D333">
            <v>4.2983289473684195E-3</v>
          </cell>
          <cell r="E333">
            <v>4.2983289473684195E-3</v>
          </cell>
          <cell r="F333">
            <v>4.2983289473684195E-3</v>
          </cell>
          <cell r="G333">
            <v>4.2983289473684195E-3</v>
          </cell>
          <cell r="H333">
            <v>4.2983289473684195E-3</v>
          </cell>
          <cell r="I333">
            <v>4.2983289473684195E-3</v>
          </cell>
          <cell r="J333">
            <v>4.2983289473684195E-3</v>
          </cell>
          <cell r="K333">
            <v>4.2983289473684195E-3</v>
          </cell>
          <cell r="L333">
            <v>4.2983289473684195E-3</v>
          </cell>
          <cell r="M333">
            <v>4.2983289473684195E-3</v>
          </cell>
          <cell r="N333">
            <v>5.1579947368421024E-2</v>
          </cell>
        </row>
        <row r="334">
          <cell r="A334" t="str">
            <v>P PRO4</v>
          </cell>
          <cell r="B334">
            <v>2.3852209192605001</v>
          </cell>
          <cell r="C334">
            <v>2.3852209192605001</v>
          </cell>
          <cell r="D334">
            <v>2.3852209192605001</v>
          </cell>
          <cell r="E334">
            <v>2.3852209192605001</v>
          </cell>
          <cell r="F334">
            <v>2.3852209192605001</v>
          </cell>
          <cell r="G334">
            <v>2.3852209192605001</v>
          </cell>
          <cell r="H334">
            <v>2.3852209192605001</v>
          </cell>
          <cell r="I334">
            <v>2.3852209192605001</v>
          </cell>
          <cell r="J334">
            <v>2.3852209192605001</v>
          </cell>
          <cell r="K334">
            <v>2.3852209192605001</v>
          </cell>
          <cell r="L334">
            <v>2.3852209192605001</v>
          </cell>
          <cell r="M334">
            <v>2.3852209192605001</v>
          </cell>
          <cell r="N334">
            <v>28.622651031126008</v>
          </cell>
        </row>
        <row r="335">
          <cell r="A335" t="str">
            <v>P PRO5</v>
          </cell>
          <cell r="B335">
            <v>2.2171659832236799</v>
          </cell>
          <cell r="C335">
            <v>0</v>
          </cell>
          <cell r="D335">
            <v>0</v>
          </cell>
          <cell r="E335">
            <v>2.2172926348684201</v>
          </cell>
          <cell r="F335">
            <v>0</v>
          </cell>
          <cell r="G335">
            <v>0</v>
          </cell>
          <cell r="H335">
            <v>2.2172926348684201</v>
          </cell>
          <cell r="I335">
            <v>0</v>
          </cell>
          <cell r="J335">
            <v>0</v>
          </cell>
          <cell r="K335">
            <v>2.2172926348684201</v>
          </cell>
          <cell r="L335">
            <v>0</v>
          </cell>
          <cell r="M335">
            <v>0</v>
          </cell>
          <cell r="N335">
            <v>8.8690438878289388</v>
          </cell>
        </row>
        <row r="336">
          <cell r="A336" t="str">
            <v>P PRO6</v>
          </cell>
          <cell r="B336">
            <v>11.163484696401824</v>
          </cell>
          <cell r="C336">
            <v>0</v>
          </cell>
          <cell r="D336">
            <v>0</v>
          </cell>
          <cell r="E336">
            <v>11.163484696401824</v>
          </cell>
          <cell r="F336">
            <v>0</v>
          </cell>
          <cell r="G336">
            <v>0</v>
          </cell>
          <cell r="H336">
            <v>11.163484696401824</v>
          </cell>
          <cell r="I336">
            <v>0</v>
          </cell>
          <cell r="J336">
            <v>0</v>
          </cell>
          <cell r="K336">
            <v>11.163484696401824</v>
          </cell>
          <cell r="L336">
            <v>0</v>
          </cell>
          <cell r="M336">
            <v>0</v>
          </cell>
          <cell r="N336">
            <v>44.653938785607295</v>
          </cell>
        </row>
        <row r="337">
          <cell r="A337" t="str">
            <v>P PRO7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P PRO8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PRO9</v>
          </cell>
          <cell r="B339">
            <v>1.15651333552632</v>
          </cell>
          <cell r="C339">
            <v>0</v>
          </cell>
          <cell r="D339">
            <v>0</v>
          </cell>
          <cell r="E339">
            <v>1.15651333552632</v>
          </cell>
          <cell r="F339">
            <v>0</v>
          </cell>
          <cell r="G339">
            <v>0</v>
          </cell>
          <cell r="H339">
            <v>1.15651333552632</v>
          </cell>
          <cell r="I339">
            <v>0</v>
          </cell>
          <cell r="J339">
            <v>0</v>
          </cell>
          <cell r="K339">
            <v>1.15651333552632</v>
          </cell>
          <cell r="L339">
            <v>0</v>
          </cell>
          <cell r="M339">
            <v>0</v>
          </cell>
          <cell r="N339">
            <v>4.6260533421052799</v>
          </cell>
        </row>
        <row r="340">
          <cell r="A340" t="str">
            <v>PAR</v>
          </cell>
          <cell r="F340">
            <v>0</v>
          </cell>
          <cell r="L340">
            <v>0</v>
          </cell>
          <cell r="N340">
            <v>0</v>
          </cell>
        </row>
        <row r="341">
          <cell r="A341" t="str">
            <v>PAR $+CER</v>
          </cell>
          <cell r="D341">
            <v>0</v>
          </cell>
          <cell r="J341">
            <v>0</v>
          </cell>
          <cell r="N341">
            <v>0</v>
          </cell>
        </row>
        <row r="342">
          <cell r="A342" t="str">
            <v>PAR EUR</v>
          </cell>
          <cell r="D342">
            <v>0</v>
          </cell>
          <cell r="J342">
            <v>0</v>
          </cell>
          <cell r="N342">
            <v>0</v>
          </cell>
        </row>
        <row r="343">
          <cell r="A343" t="str">
            <v>PAR JPY</v>
          </cell>
          <cell r="D343">
            <v>0</v>
          </cell>
          <cell r="J343">
            <v>0</v>
          </cell>
          <cell r="N343">
            <v>0</v>
          </cell>
        </row>
        <row r="344">
          <cell r="A344" t="str">
            <v>PAR USD</v>
          </cell>
          <cell r="D344">
            <v>0</v>
          </cell>
          <cell r="J344">
            <v>0</v>
          </cell>
          <cell r="N344">
            <v>0</v>
          </cell>
        </row>
        <row r="345">
          <cell r="A345" t="str">
            <v>PARDM</v>
          </cell>
          <cell r="F345">
            <v>0</v>
          </cell>
          <cell r="L345">
            <v>0</v>
          </cell>
          <cell r="N345">
            <v>0</v>
          </cell>
        </row>
        <row r="346">
          <cell r="A346" t="str">
            <v>PRE5</v>
          </cell>
          <cell r="B346">
            <v>22.826409836762885</v>
          </cell>
          <cell r="C346">
            <v>22.826409836762885</v>
          </cell>
          <cell r="D346">
            <v>22.826409836762885</v>
          </cell>
          <cell r="E346">
            <v>22.826409836762885</v>
          </cell>
          <cell r="F346">
            <v>22.826409836762885</v>
          </cell>
          <cell r="G346">
            <v>22.826409836762885</v>
          </cell>
          <cell r="H346">
            <v>22.826409836762885</v>
          </cell>
          <cell r="I346">
            <v>22.826409836762885</v>
          </cell>
          <cell r="J346">
            <v>22.826409836762885</v>
          </cell>
          <cell r="K346">
            <v>22.826409836762885</v>
          </cell>
          <cell r="L346">
            <v>22.826409836762885</v>
          </cell>
          <cell r="M346">
            <v>22.826409836762885</v>
          </cell>
          <cell r="N346">
            <v>273.91691804115459</v>
          </cell>
        </row>
        <row r="347">
          <cell r="A347" t="str">
            <v>PRE6</v>
          </cell>
          <cell r="B347">
            <v>0.19662664684578199</v>
          </cell>
          <cell r="C347">
            <v>0.19662664684578199</v>
          </cell>
          <cell r="D347">
            <v>0.19662664684578199</v>
          </cell>
          <cell r="E347">
            <v>0.19662664684578199</v>
          </cell>
          <cell r="F347">
            <v>0.19662664684578199</v>
          </cell>
          <cell r="G347">
            <v>0.19662664684578199</v>
          </cell>
          <cell r="H347">
            <v>0.19662664684578199</v>
          </cell>
          <cell r="I347">
            <v>0.19662664684578199</v>
          </cell>
          <cell r="J347">
            <v>0.19662664684578199</v>
          </cell>
          <cell r="K347">
            <v>0.19662664684578199</v>
          </cell>
          <cell r="L347">
            <v>0.19662664684578199</v>
          </cell>
          <cell r="M347">
            <v>0.19662664684578199</v>
          </cell>
          <cell r="N347">
            <v>2.3595197621493837</v>
          </cell>
        </row>
        <row r="348">
          <cell r="A348" t="str">
            <v>PRO1</v>
          </cell>
          <cell r="B348">
            <v>0.225284572039474</v>
          </cell>
          <cell r="C348">
            <v>0.225284572039474</v>
          </cell>
          <cell r="D348">
            <v>0.225284572039474</v>
          </cell>
          <cell r="E348">
            <v>1.200858782894737E-2</v>
          </cell>
          <cell r="N348">
            <v>0.68786230394736925</v>
          </cell>
        </row>
        <row r="349">
          <cell r="A349" t="str">
            <v>PRO10</v>
          </cell>
          <cell r="B349">
            <v>0.59847869063827597</v>
          </cell>
          <cell r="E349">
            <v>0.59847869063827597</v>
          </cell>
          <cell r="N349">
            <v>1.1969573812765519</v>
          </cell>
        </row>
        <row r="350">
          <cell r="A350" t="str">
            <v>PRO2</v>
          </cell>
          <cell r="B350">
            <v>1.135184952786652</v>
          </cell>
          <cell r="C350">
            <v>1.135184952786652</v>
          </cell>
          <cell r="D350">
            <v>1.135184952786652</v>
          </cell>
          <cell r="E350">
            <v>0.14069614526554441</v>
          </cell>
          <cell r="N350">
            <v>3.5462510036255006</v>
          </cell>
        </row>
        <row r="351">
          <cell r="A351" t="str">
            <v>PRO3</v>
          </cell>
          <cell r="B351">
            <v>9.6930773026315753E-2</v>
          </cell>
          <cell r="C351">
            <v>9.6930773026315753E-2</v>
          </cell>
          <cell r="D351">
            <v>9.6930773026315753E-2</v>
          </cell>
          <cell r="E351">
            <v>9.6930773026315753E-2</v>
          </cell>
          <cell r="F351">
            <v>9.6930773026315753E-2</v>
          </cell>
          <cell r="G351">
            <v>9.6930773026315753E-2</v>
          </cell>
          <cell r="H351">
            <v>9.6930773026315753E-2</v>
          </cell>
          <cell r="I351">
            <v>9.6930773026315753E-2</v>
          </cell>
          <cell r="J351">
            <v>9.6930773026315753E-2</v>
          </cell>
          <cell r="K351">
            <v>9.6930773026315753E-2</v>
          </cell>
          <cell r="L351">
            <v>9.6930773026315753E-2</v>
          </cell>
          <cell r="M351">
            <v>9.6930773026315753E-2</v>
          </cell>
          <cell r="N351">
            <v>1.1631692763157893</v>
          </cell>
        </row>
        <row r="352">
          <cell r="A352" t="str">
            <v>PRO4</v>
          </cell>
          <cell r="B352">
            <v>3.5906843137802955</v>
          </cell>
          <cell r="C352">
            <v>3.5906843137802955</v>
          </cell>
          <cell r="D352">
            <v>3.5906843137802955</v>
          </cell>
          <cell r="E352">
            <v>3.5906843137802955</v>
          </cell>
          <cell r="F352">
            <v>3.5906843137802955</v>
          </cell>
          <cell r="G352">
            <v>3.5906843137802955</v>
          </cell>
          <cell r="H352">
            <v>3.5906843137802955</v>
          </cell>
          <cell r="I352">
            <v>3.5906843137802955</v>
          </cell>
          <cell r="J352">
            <v>3.5906843137802955</v>
          </cell>
          <cell r="K352">
            <v>3.5906843137802955</v>
          </cell>
          <cell r="L352">
            <v>3.5906843137802955</v>
          </cell>
          <cell r="M352">
            <v>3.5906843137802955</v>
          </cell>
          <cell r="N352">
            <v>43.088211765363532</v>
          </cell>
        </row>
        <row r="353">
          <cell r="A353" t="str">
            <v>PRO5</v>
          </cell>
          <cell r="B353">
            <v>0.29465231687500015</v>
          </cell>
          <cell r="E353">
            <v>0.29465231687500015</v>
          </cell>
          <cell r="N353">
            <v>0.58930463375000031</v>
          </cell>
        </row>
        <row r="354">
          <cell r="A354" t="str">
            <v>PRO6</v>
          </cell>
          <cell r="B354">
            <v>3.746723612153172</v>
          </cell>
          <cell r="E354">
            <v>3.7521316295856599</v>
          </cell>
          <cell r="N354">
            <v>7.4988552417388323</v>
          </cell>
        </row>
        <row r="355">
          <cell r="A355" t="str">
            <v>PRO7</v>
          </cell>
          <cell r="B355">
            <v>10.874027793493113</v>
          </cell>
          <cell r="C355">
            <v>10.874027793493113</v>
          </cell>
          <cell r="D355">
            <v>10.988010035051541</v>
          </cell>
          <cell r="E355">
            <v>10.874027793493113</v>
          </cell>
          <cell r="F355">
            <v>10.874027793493113</v>
          </cell>
          <cell r="G355">
            <v>10.874027793493113</v>
          </cell>
          <cell r="H355">
            <v>10.874027793493113</v>
          </cell>
          <cell r="I355">
            <v>10.874027793493113</v>
          </cell>
          <cell r="J355">
            <v>10.874027793493113</v>
          </cell>
          <cell r="K355">
            <v>10.874027793493113</v>
          </cell>
          <cell r="L355">
            <v>10.874027793493113</v>
          </cell>
          <cell r="M355">
            <v>10.874027793493113</v>
          </cell>
          <cell r="N355">
            <v>130.60231576347579</v>
          </cell>
        </row>
        <row r="356">
          <cell r="A356" t="str">
            <v>PRO8</v>
          </cell>
          <cell r="B356">
            <v>1.1104976840558601E-2</v>
          </cell>
          <cell r="C356">
            <v>1.1104976840558601E-2</v>
          </cell>
          <cell r="D356">
            <v>1.1104976840558601E-2</v>
          </cell>
          <cell r="E356">
            <v>1.1104976840558601E-2</v>
          </cell>
          <cell r="F356">
            <v>1.1104976840558601E-2</v>
          </cell>
          <cell r="G356">
            <v>1.1104976840558601E-2</v>
          </cell>
          <cell r="H356">
            <v>1.1104976840558601E-2</v>
          </cell>
          <cell r="I356">
            <v>1.1104976840558601E-2</v>
          </cell>
          <cell r="J356">
            <v>1.1104976840558601E-2</v>
          </cell>
          <cell r="K356">
            <v>1.1104976840558601E-2</v>
          </cell>
          <cell r="L356">
            <v>1.1104976840558601E-2</v>
          </cell>
          <cell r="M356">
            <v>1.1104976840558601E-2</v>
          </cell>
          <cell r="N356">
            <v>0.1332597220867032</v>
          </cell>
        </row>
        <row r="357">
          <cell r="A357" t="str">
            <v>PRO9</v>
          </cell>
          <cell r="B357">
            <v>0.34119180263157867</v>
          </cell>
          <cell r="E357">
            <v>0.34119180263157867</v>
          </cell>
          <cell r="N357">
            <v>0.68238360526315733</v>
          </cell>
        </row>
        <row r="358">
          <cell r="A358" t="str">
            <v>SABA/INTGM</v>
          </cell>
          <cell r="C358">
            <v>9.6827849999999993E-2</v>
          </cell>
          <cell r="F358">
            <v>0.31119439000000004</v>
          </cell>
          <cell r="I358">
            <v>9.6827849999999993E-2</v>
          </cell>
          <cell r="L358">
            <v>0.31119434999999995</v>
          </cell>
          <cell r="N358">
            <v>0.81604443999999998</v>
          </cell>
        </row>
        <row r="359">
          <cell r="A359" t="str">
            <v>SGP/TESORO</v>
          </cell>
          <cell r="B359">
            <v>0.39622996000000005</v>
          </cell>
          <cell r="H359">
            <v>0.39622996000000005</v>
          </cell>
          <cell r="N359">
            <v>0.7924599200000001</v>
          </cell>
        </row>
        <row r="360">
          <cell r="A360" t="str">
            <v>WBC/RELEXT</v>
          </cell>
          <cell r="B360">
            <v>2.6380617030631721E-3</v>
          </cell>
          <cell r="C360">
            <v>2.9690612633738833E-3</v>
          </cell>
          <cell r="D360">
            <v>3.7673252235087213E-3</v>
          </cell>
          <cell r="E360">
            <v>1.8021537446870871E-3</v>
          </cell>
          <cell r="F360">
            <v>2.0245463872197028E-3</v>
          </cell>
          <cell r="G360">
            <v>2.35232009380038E-3</v>
          </cell>
          <cell r="H360">
            <v>2.5721581415799472E-3</v>
          </cell>
          <cell r="I360">
            <v>3.7171742635204452E-3</v>
          </cell>
          <cell r="J360">
            <v>1.747294445258684E-3</v>
          </cell>
          <cell r="K360">
            <v>1.9664040744540481E-3</v>
          </cell>
          <cell r="L360">
            <v>2.2888377546533751E-3</v>
          </cell>
          <cell r="M360">
            <v>2.5052777370658057E-3</v>
          </cell>
          <cell r="N360">
            <v>3.0350614832185253E-2</v>
          </cell>
        </row>
        <row r="361">
          <cell r="A361" t="str">
            <v>WEST/CONEA</v>
          </cell>
          <cell r="B361">
            <v>0</v>
          </cell>
          <cell r="D361">
            <v>22.070594793838865</v>
          </cell>
          <cell r="H361">
            <v>0</v>
          </cell>
          <cell r="J361">
            <v>22.070593786729852</v>
          </cell>
          <cell r="N361">
            <v>44.141188580568716</v>
          </cell>
        </row>
        <row r="362">
          <cell r="A362" t="str">
            <v>#N/A</v>
          </cell>
          <cell r="B362">
            <v>0.18699539802631587</v>
          </cell>
          <cell r="C362">
            <v>0.18679148684210536</v>
          </cell>
          <cell r="D362">
            <v>0.18679148684210536</v>
          </cell>
          <cell r="E362">
            <v>9.420848684210531E-3</v>
          </cell>
          <cell r="N362">
            <v>0.56999922039473716</v>
          </cell>
        </row>
        <row r="363">
          <cell r="A363" t="str">
            <v>Total general</v>
          </cell>
          <cell r="B363">
            <v>750.05174364399033</v>
          </cell>
          <cell r="C363">
            <v>1158.7244396063409</v>
          </cell>
          <cell r="D363">
            <v>550.36516281316665</v>
          </cell>
          <cell r="E363">
            <v>584.30536379706427</v>
          </cell>
          <cell r="F363">
            <v>1170.7167147818245</v>
          </cell>
          <cell r="G363">
            <v>529.50896139811653</v>
          </cell>
          <cell r="H363">
            <v>201.77923495661457</v>
          </cell>
          <cell r="I363">
            <v>2624.0446211093595</v>
          </cell>
          <cell r="J363">
            <v>739.64550510543529</v>
          </cell>
          <cell r="K363">
            <v>271.08457650648182</v>
          </cell>
          <cell r="L363">
            <v>551.79336167190161</v>
          </cell>
          <cell r="M363">
            <v>481.77336545520274</v>
          </cell>
          <cell r="N363">
            <v>9613.793050845492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/>
      <sheetData sheetId="2"/>
      <sheetData sheetId="3"/>
      <sheetData sheetId="4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3.666992</v>
          </cell>
          <cell r="N6">
            <v>3.666992</v>
          </cell>
        </row>
        <row r="7">
          <cell r="A7" t="str">
            <v>AVAL 1/2005</v>
          </cell>
          <cell r="F7">
            <v>1.2734592699999998</v>
          </cell>
          <cell r="G7">
            <v>8.2788121399999994</v>
          </cell>
          <cell r="L7">
            <v>1.2734592699999998</v>
          </cell>
          <cell r="M7">
            <v>8.2788121399999994</v>
          </cell>
          <cell r="N7">
            <v>19.104542819999999</v>
          </cell>
        </row>
        <row r="8">
          <cell r="A8" t="str">
            <v>BD08-UCP</v>
          </cell>
          <cell r="D8">
            <v>108.495799296047</v>
          </cell>
          <cell r="J8">
            <v>108.495799296047</v>
          </cell>
          <cell r="N8">
            <v>216.99159859209399</v>
          </cell>
        </row>
        <row r="9">
          <cell r="A9" t="str">
            <v>BD11-UCP</v>
          </cell>
          <cell r="B9">
            <v>30.4180939349346</v>
          </cell>
          <cell r="C9">
            <v>30.4180939349346</v>
          </cell>
          <cell r="D9">
            <v>30.4180939349346</v>
          </cell>
          <cell r="E9">
            <v>30.4180939349346</v>
          </cell>
          <cell r="F9">
            <v>30.4180939349346</v>
          </cell>
          <cell r="G9">
            <v>30.4180939349346</v>
          </cell>
          <cell r="H9">
            <v>30.4180939349346</v>
          </cell>
          <cell r="I9">
            <v>30.4180939349346</v>
          </cell>
          <cell r="J9">
            <v>30.4180939349346</v>
          </cell>
          <cell r="K9">
            <v>30.4180939349346</v>
          </cell>
          <cell r="L9">
            <v>30.4180939349346</v>
          </cell>
          <cell r="M9">
            <v>30.4180939349346</v>
          </cell>
          <cell r="N9">
            <v>365.01712721921513</v>
          </cell>
        </row>
        <row r="10">
          <cell r="A10" t="str">
            <v>BD12-I u$s</v>
          </cell>
          <cell r="C10">
            <v>0</v>
          </cell>
          <cell r="I10">
            <v>1867.4822130699999</v>
          </cell>
          <cell r="N10">
            <v>1867.4822130699999</v>
          </cell>
        </row>
        <row r="11">
          <cell r="A11" t="str">
            <v>BD13-u$s</v>
          </cell>
          <cell r="E11">
            <v>245.35378750000001</v>
          </cell>
          <cell r="K11">
            <v>0</v>
          </cell>
          <cell r="N11">
            <v>245.35378750000001</v>
          </cell>
        </row>
        <row r="12">
          <cell r="A12" t="str">
            <v>BERL/YACYRETA</v>
          </cell>
          <cell r="B12">
            <v>0.58706220147896693</v>
          </cell>
          <cell r="H12">
            <v>0.58706220147896693</v>
          </cell>
          <cell r="N12">
            <v>1.1741244029579339</v>
          </cell>
        </row>
        <row r="13">
          <cell r="A13" t="str">
            <v>BESP</v>
          </cell>
          <cell r="D13">
            <v>54.704999999999998</v>
          </cell>
          <cell r="N13">
            <v>54.704999999999998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BG08/Pesificado</v>
          </cell>
          <cell r="G17">
            <v>3.8939882904048401E-3</v>
          </cell>
          <cell r="M17">
            <v>3.9033513767810402E-3</v>
          </cell>
          <cell r="N17">
            <v>7.7973396671858798E-3</v>
          </cell>
        </row>
        <row r="18">
          <cell r="A18" t="str">
            <v>BG09/09</v>
          </cell>
          <cell r="E18">
            <v>0</v>
          </cell>
          <cell r="K18">
            <v>0</v>
          </cell>
          <cell r="N18">
            <v>0</v>
          </cell>
        </row>
        <row r="19">
          <cell r="A19" t="str">
            <v>BG10/20</v>
          </cell>
          <cell r="C19">
            <v>0</v>
          </cell>
          <cell r="I19">
            <v>0</v>
          </cell>
          <cell r="N19">
            <v>0</v>
          </cell>
        </row>
        <row r="20">
          <cell r="A20" t="str">
            <v>BG11/10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BG12/15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BG13/30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BG14/31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BG15/12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BG16/08$</v>
          </cell>
          <cell r="D25">
            <v>0</v>
          </cell>
          <cell r="J25">
            <v>595.39718800000003</v>
          </cell>
          <cell r="N25">
            <v>595.39718800000003</v>
          </cell>
        </row>
        <row r="26">
          <cell r="A26" t="str">
            <v>BG17/08</v>
          </cell>
          <cell r="G26">
            <v>73.481211580000007</v>
          </cell>
          <cell r="M26">
            <v>73.657637060000013</v>
          </cell>
          <cell r="N26">
            <v>147.13884864000002</v>
          </cell>
        </row>
        <row r="27">
          <cell r="A27" t="str">
            <v>BG18/18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BG19/31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BID 1008</v>
          </cell>
          <cell r="G29">
            <v>0.23545136</v>
          </cell>
          <cell r="M29">
            <v>0.23545136</v>
          </cell>
          <cell r="N29">
            <v>0.47090272</v>
          </cell>
        </row>
        <row r="30">
          <cell r="A30" t="str">
            <v>BID 1021</v>
          </cell>
          <cell r="D30">
            <v>0.39999147800000001</v>
          </cell>
          <cell r="J30">
            <v>0.39999147800000001</v>
          </cell>
          <cell r="N30">
            <v>0.79998295600000002</v>
          </cell>
        </row>
        <row r="31">
          <cell r="A31" t="str">
            <v>BID 1031</v>
          </cell>
          <cell r="C31">
            <v>11.075883341000001</v>
          </cell>
          <cell r="I31">
            <v>11.075883341000001</v>
          </cell>
          <cell r="N31">
            <v>22.151766682000002</v>
          </cell>
        </row>
        <row r="32">
          <cell r="A32" t="str">
            <v>BID 1034</v>
          </cell>
          <cell r="F32">
            <v>2.8439293999999999</v>
          </cell>
          <cell r="L32">
            <v>2.8439293999999999</v>
          </cell>
          <cell r="N32">
            <v>5.6878587999999999</v>
          </cell>
        </row>
        <row r="33">
          <cell r="A33" t="str">
            <v>BID 1059</v>
          </cell>
          <cell r="C33">
            <v>6.1104605259999998</v>
          </cell>
          <cell r="I33">
            <v>6.1104605259999998</v>
          </cell>
          <cell r="N33">
            <v>12.220921052</v>
          </cell>
        </row>
        <row r="34">
          <cell r="A34" t="str">
            <v>BID 1060</v>
          </cell>
          <cell r="B34">
            <v>2.2253631290000002</v>
          </cell>
          <cell r="H34">
            <v>2.2253631290000002</v>
          </cell>
          <cell r="N34">
            <v>4.4507262580000004</v>
          </cell>
        </row>
        <row r="35">
          <cell r="A35" t="str">
            <v>BID 1068</v>
          </cell>
          <cell r="D35">
            <v>3.4976210910000001</v>
          </cell>
          <cell r="J35">
            <v>3.4976210910000001</v>
          </cell>
          <cell r="N35">
            <v>6.9952421820000001</v>
          </cell>
        </row>
        <row r="36">
          <cell r="A36" t="str">
            <v>BID 1082</v>
          </cell>
          <cell r="C36">
            <v>5.6778839999999997E-2</v>
          </cell>
          <cell r="I36">
            <v>5.6778839999999997E-2</v>
          </cell>
          <cell r="N36">
            <v>0.11355767999999999</v>
          </cell>
        </row>
        <row r="37">
          <cell r="A37" t="str">
            <v>BID 1111</v>
          </cell>
          <cell r="G37">
            <v>0.25830385500000003</v>
          </cell>
          <cell r="M37">
            <v>0.25830385500000003</v>
          </cell>
          <cell r="N37">
            <v>0.51660771000000005</v>
          </cell>
        </row>
        <row r="38">
          <cell r="A38" t="str">
            <v>BID 1118</v>
          </cell>
          <cell r="C38">
            <v>8.2488249949999997</v>
          </cell>
          <cell r="I38">
            <v>8.2488249949999997</v>
          </cell>
          <cell r="N38">
            <v>16.497649989999999</v>
          </cell>
        </row>
        <row r="39">
          <cell r="A39" t="str">
            <v>BID 1133</v>
          </cell>
          <cell r="B39">
            <v>4.9240394999999999E-2</v>
          </cell>
          <cell r="H39">
            <v>4.9240394999999999E-2</v>
          </cell>
          <cell r="N39">
            <v>9.8480789999999999E-2</v>
          </cell>
        </row>
        <row r="40">
          <cell r="A40" t="str">
            <v>BID 1134</v>
          </cell>
          <cell r="E40">
            <v>1.2191480479999999</v>
          </cell>
          <cell r="K40">
            <v>1.2191480479999999</v>
          </cell>
          <cell r="N40">
            <v>2.4382960959999997</v>
          </cell>
        </row>
        <row r="41">
          <cell r="A41" t="str">
            <v>BID 1164</v>
          </cell>
          <cell r="G41">
            <v>2.1000402020000002</v>
          </cell>
          <cell r="M41">
            <v>2.1000402020000002</v>
          </cell>
          <cell r="N41">
            <v>4.2000804040000004</v>
          </cell>
        </row>
        <row r="42">
          <cell r="A42" t="str">
            <v>BID 1192</v>
          </cell>
          <cell r="D42">
            <v>0.54130354800000002</v>
          </cell>
          <cell r="J42">
            <v>0.54130354800000002</v>
          </cell>
          <cell r="N42">
            <v>1.082607096</v>
          </cell>
        </row>
        <row r="43">
          <cell r="A43" t="str">
            <v>BID 1193</v>
          </cell>
          <cell r="D43">
            <v>2.0798058899999998</v>
          </cell>
          <cell r="J43">
            <v>2.0798058899999998</v>
          </cell>
          <cell r="N43">
            <v>4.1596117799999996</v>
          </cell>
        </row>
        <row r="44">
          <cell r="A44" t="str">
            <v>BID 1201</v>
          </cell>
          <cell r="F44">
            <v>4.5935004699999995</v>
          </cell>
          <cell r="L44">
            <v>4.5935004699999995</v>
          </cell>
          <cell r="N44">
            <v>9.187000939999999</v>
          </cell>
        </row>
        <row r="45">
          <cell r="A45" t="str">
            <v>BID 1206</v>
          </cell>
          <cell r="D45">
            <v>5.4426792000000002E-2</v>
          </cell>
          <cell r="J45">
            <v>5.4426792000000002E-2</v>
          </cell>
          <cell r="N45">
            <v>0.108853584</v>
          </cell>
        </row>
        <row r="46">
          <cell r="A46" t="str">
            <v>BID 1279</v>
          </cell>
          <cell r="E46">
            <v>3.1508830000000002E-2</v>
          </cell>
          <cell r="K46">
            <v>3.1508830000000002E-2</v>
          </cell>
          <cell r="N46">
            <v>6.3017660000000003E-2</v>
          </cell>
        </row>
        <row r="47">
          <cell r="A47" t="str">
            <v>BID 1287</v>
          </cell>
          <cell r="B47">
            <v>5.9608983650000003</v>
          </cell>
          <cell r="H47">
            <v>5.9608983650000003</v>
          </cell>
          <cell r="N47">
            <v>11.921796730000001</v>
          </cell>
        </row>
        <row r="48">
          <cell r="A48" t="str">
            <v>BID 1294</v>
          </cell>
          <cell r="F48">
            <v>0</v>
          </cell>
          <cell r="L48">
            <v>0</v>
          </cell>
          <cell r="N48">
            <v>0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0.38797798</v>
          </cell>
          <cell r="K50">
            <v>0.38797798</v>
          </cell>
          <cell r="N50">
            <v>0.77595596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3.9175697000000002E-2</v>
          </cell>
          <cell r="M52">
            <v>3.9175697000000002E-2</v>
          </cell>
          <cell r="N52">
            <v>7.8351394000000005E-2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N55">
            <v>300</v>
          </cell>
        </row>
        <row r="56">
          <cell r="A56" t="str">
            <v>BID 1464</v>
          </cell>
          <cell r="F56">
            <v>0</v>
          </cell>
          <cell r="L56">
            <v>0</v>
          </cell>
          <cell r="N56">
            <v>0</v>
          </cell>
        </row>
        <row r="57">
          <cell r="A57" t="str">
            <v>BID 1517</v>
          </cell>
          <cell r="C57">
            <v>80</v>
          </cell>
          <cell r="I57">
            <v>80</v>
          </cell>
          <cell r="M57">
            <v>80</v>
          </cell>
          <cell r="N57">
            <v>240</v>
          </cell>
        </row>
        <row r="58">
          <cell r="A58" t="str">
            <v>BID 1575</v>
          </cell>
          <cell r="F58">
            <v>0</v>
          </cell>
          <cell r="L58">
            <v>6.8571430000000004E-3</v>
          </cell>
          <cell r="N58">
            <v>6.8571430000000004E-3</v>
          </cell>
        </row>
        <row r="59">
          <cell r="A59" t="str">
            <v>BID 1588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1648</v>
          </cell>
          <cell r="C62">
            <v>0</v>
          </cell>
          <cell r="I62">
            <v>0</v>
          </cell>
          <cell r="N62">
            <v>0</v>
          </cell>
        </row>
        <row r="63">
          <cell r="A63" t="str">
            <v>BID 206</v>
          </cell>
          <cell r="B63">
            <v>3.84260315507469</v>
          </cell>
          <cell r="H63">
            <v>3.84260315507469</v>
          </cell>
          <cell r="N63">
            <v>7.6852063101493799</v>
          </cell>
        </row>
        <row r="64">
          <cell r="A64" t="str">
            <v>BID 4</v>
          </cell>
          <cell r="C64">
            <v>7.9908732876712296E-3</v>
          </cell>
          <cell r="I64">
            <v>7.9908732876712296E-3</v>
          </cell>
          <cell r="N64">
            <v>1.5981746575342459E-2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1.68925285949867</v>
          </cell>
          <cell r="J66">
            <v>1.68925285949867</v>
          </cell>
          <cell r="N66">
            <v>3.37850571899734</v>
          </cell>
        </row>
        <row r="67">
          <cell r="A67" t="str">
            <v>BID 516</v>
          </cell>
          <cell r="D67">
            <v>1.27963779086869</v>
          </cell>
          <cell r="J67">
            <v>1.27963779086869</v>
          </cell>
          <cell r="N67">
            <v>2.55927558173738</v>
          </cell>
        </row>
        <row r="68">
          <cell r="A68" t="str">
            <v>BID 528</v>
          </cell>
          <cell r="D68">
            <v>0.77017066977174098</v>
          </cell>
          <cell r="N68">
            <v>0.77017066977174098</v>
          </cell>
        </row>
        <row r="69">
          <cell r="A69" t="str">
            <v>BID 545</v>
          </cell>
          <cell r="F69">
            <v>1.8662799292687</v>
          </cell>
          <cell r="L69">
            <v>1.8662799292687</v>
          </cell>
          <cell r="N69">
            <v>3.7325598585374</v>
          </cell>
        </row>
        <row r="70">
          <cell r="A70" t="str">
            <v>BID 553</v>
          </cell>
          <cell r="B70">
            <v>0.128336851639309</v>
          </cell>
          <cell r="H70">
            <v>0.128336851639309</v>
          </cell>
          <cell r="N70">
            <v>0.25667370327861799</v>
          </cell>
        </row>
        <row r="71">
          <cell r="A71" t="str">
            <v>BID 555</v>
          </cell>
          <cell r="F71">
            <v>9.6455773041177704</v>
          </cell>
          <cell r="L71">
            <v>9.2563101612347793</v>
          </cell>
          <cell r="N71">
            <v>18.901887465352551</v>
          </cell>
        </row>
        <row r="72">
          <cell r="A72" t="str">
            <v>BID 583</v>
          </cell>
          <cell r="E72">
            <v>9.0544370830266203</v>
          </cell>
          <cell r="K72">
            <v>9.0544370830266203</v>
          </cell>
          <cell r="N72">
            <v>18.108874166053241</v>
          </cell>
        </row>
        <row r="73">
          <cell r="A73" t="str">
            <v>BID 618</v>
          </cell>
          <cell r="D73">
            <v>1.71654465825713</v>
          </cell>
          <cell r="J73">
            <v>1.71654465825713</v>
          </cell>
          <cell r="N73">
            <v>3.43308931651426</v>
          </cell>
        </row>
        <row r="74">
          <cell r="A74" t="str">
            <v>BID 619</v>
          </cell>
          <cell r="D74">
            <v>13.065796543340399</v>
          </cell>
          <cell r="J74">
            <v>13.065796543340399</v>
          </cell>
          <cell r="N74">
            <v>26.131593086680798</v>
          </cell>
        </row>
        <row r="75">
          <cell r="A75" t="str">
            <v>BID 621</v>
          </cell>
          <cell r="B75">
            <v>2.0552401558867999</v>
          </cell>
          <cell r="H75">
            <v>2.0552401558867999</v>
          </cell>
          <cell r="N75">
            <v>4.1104803117735997</v>
          </cell>
        </row>
        <row r="76">
          <cell r="A76" t="str">
            <v>BID 633</v>
          </cell>
          <cell r="F76">
            <v>11.422621252380001</v>
          </cell>
          <cell r="L76">
            <v>11.422621252380001</v>
          </cell>
          <cell r="N76">
            <v>22.845242504760002</v>
          </cell>
        </row>
        <row r="77">
          <cell r="A77" t="str">
            <v>BID 643</v>
          </cell>
          <cell r="E77">
            <v>1.0341843701887299</v>
          </cell>
          <cell r="K77">
            <v>1.0341843701887299</v>
          </cell>
          <cell r="N77">
            <v>2.0683687403774598</v>
          </cell>
        </row>
        <row r="78">
          <cell r="A78" t="str">
            <v>BID 682</v>
          </cell>
          <cell r="E78">
            <v>10.017292881413201</v>
          </cell>
          <cell r="K78">
            <v>10.017292881413201</v>
          </cell>
          <cell r="N78">
            <v>20.034585762826403</v>
          </cell>
        </row>
        <row r="79">
          <cell r="A79" t="str">
            <v>BID 684</v>
          </cell>
          <cell r="E79">
            <v>0.11954634592209799</v>
          </cell>
          <cell r="K79">
            <v>0.11954634592209799</v>
          </cell>
          <cell r="N79">
            <v>0.23909269184419599</v>
          </cell>
        </row>
        <row r="80">
          <cell r="A80" t="str">
            <v>BID 718</v>
          </cell>
          <cell r="D80">
            <v>0.56482353000000007</v>
          </cell>
          <cell r="J80">
            <v>0.56482353000000007</v>
          </cell>
          <cell r="N80">
            <v>1.1296470600000001</v>
          </cell>
        </row>
        <row r="81">
          <cell r="A81" t="str">
            <v>BID 733</v>
          </cell>
          <cell r="G81">
            <v>12.0766961206776</v>
          </cell>
          <cell r="M81">
            <v>12.0766961206776</v>
          </cell>
          <cell r="N81">
            <v>24.153392241355199</v>
          </cell>
        </row>
        <row r="82">
          <cell r="A82" t="str">
            <v>BID 734</v>
          </cell>
          <cell r="G82">
            <v>14.040855081478599</v>
          </cell>
          <cell r="M82">
            <v>14.040855081478599</v>
          </cell>
          <cell r="N82">
            <v>28.081710162957197</v>
          </cell>
        </row>
        <row r="83">
          <cell r="A83" t="str">
            <v>BID 740</v>
          </cell>
          <cell r="B83">
            <v>0.77340510143889107</v>
          </cell>
          <cell r="H83">
            <v>0.77340510143889107</v>
          </cell>
          <cell r="N83">
            <v>1.5468102028777821</v>
          </cell>
        </row>
        <row r="84">
          <cell r="A84" t="str">
            <v>BID 760</v>
          </cell>
          <cell r="B84">
            <v>3.8451434286105699</v>
          </cell>
          <cell r="H84">
            <v>3.8451434286105699</v>
          </cell>
          <cell r="N84">
            <v>7.6902868572211398</v>
          </cell>
        </row>
        <row r="85">
          <cell r="A85" t="str">
            <v>BID 768</v>
          </cell>
          <cell r="D85">
            <v>0.17860494947789499</v>
          </cell>
          <cell r="J85">
            <v>0.17860494947789499</v>
          </cell>
          <cell r="N85">
            <v>0.35720989895578997</v>
          </cell>
        </row>
        <row r="86">
          <cell r="A86" t="str">
            <v>BID 795</v>
          </cell>
          <cell r="D86">
            <v>12.8903261109763</v>
          </cell>
          <cell r="J86">
            <v>12.8903261109763</v>
          </cell>
          <cell r="N86">
            <v>25.7806522219526</v>
          </cell>
        </row>
        <row r="87">
          <cell r="A87" t="str">
            <v>BID 797</v>
          </cell>
          <cell r="D87">
            <v>6.7841028612087797</v>
          </cell>
          <cell r="J87">
            <v>6.7841028612087797</v>
          </cell>
          <cell r="N87">
            <v>13.568205722417559</v>
          </cell>
        </row>
        <row r="88">
          <cell r="A88" t="str">
            <v>BID 798</v>
          </cell>
          <cell r="D88">
            <v>1.7925817955772398</v>
          </cell>
          <cell r="J88">
            <v>1.7925817955772398</v>
          </cell>
          <cell r="N88">
            <v>3.5851635911544797</v>
          </cell>
        </row>
        <row r="89">
          <cell r="A89" t="str">
            <v>BID 802</v>
          </cell>
          <cell r="D89">
            <v>3.2383880298958698</v>
          </cell>
          <cell r="J89">
            <v>3.2383880298958698</v>
          </cell>
          <cell r="N89">
            <v>6.4767760597917396</v>
          </cell>
        </row>
        <row r="90">
          <cell r="A90" t="str">
            <v>BID 816</v>
          </cell>
          <cell r="G90">
            <v>4.2098641137767903</v>
          </cell>
          <cell r="M90">
            <v>4.2098641137767903</v>
          </cell>
          <cell r="N90">
            <v>8.4197282275535805</v>
          </cell>
        </row>
        <row r="91">
          <cell r="A91" t="str">
            <v>BID 826</v>
          </cell>
          <cell r="B91">
            <v>1.92168874262442</v>
          </cell>
          <cell r="H91">
            <v>1.92168874262442</v>
          </cell>
          <cell r="N91">
            <v>3.84337748524884</v>
          </cell>
        </row>
        <row r="92">
          <cell r="A92" t="str">
            <v>BID 830</v>
          </cell>
          <cell r="G92">
            <v>5.9384483674146402</v>
          </cell>
          <cell r="M92">
            <v>5.9384483674146402</v>
          </cell>
          <cell r="N92">
            <v>11.87689673482928</v>
          </cell>
        </row>
        <row r="93">
          <cell r="A93" t="str">
            <v>BID 845</v>
          </cell>
          <cell r="E93">
            <v>12.944168809792901</v>
          </cell>
          <cell r="K93">
            <v>12.944168809792901</v>
          </cell>
          <cell r="N93">
            <v>25.888337619585801</v>
          </cell>
        </row>
        <row r="94">
          <cell r="A94" t="str">
            <v>BID 855</v>
          </cell>
          <cell r="C94">
            <v>0.84320547999999995</v>
          </cell>
          <cell r="I94">
            <v>0.84320547999999995</v>
          </cell>
          <cell r="N94">
            <v>1.6864109599999999</v>
          </cell>
        </row>
        <row r="95">
          <cell r="A95" t="str">
            <v>BID 857</v>
          </cell>
          <cell r="G95">
            <v>7.7258398810823108</v>
          </cell>
          <cell r="M95">
            <v>7.7258398810823108</v>
          </cell>
          <cell r="N95">
            <v>15.451679762164622</v>
          </cell>
        </row>
        <row r="96">
          <cell r="A96" t="str">
            <v>BID 863</v>
          </cell>
          <cell r="E96">
            <v>2.1218089999999998E-2</v>
          </cell>
          <cell r="K96">
            <v>2.1218089999999998E-2</v>
          </cell>
          <cell r="N96">
            <v>4.2436179999999997E-2</v>
          </cell>
        </row>
        <row r="97">
          <cell r="A97" t="str">
            <v>BID 865</v>
          </cell>
          <cell r="G97">
            <v>35.756683618636195</v>
          </cell>
          <cell r="M97">
            <v>35.756683618636195</v>
          </cell>
          <cell r="N97">
            <v>71.513367237272391</v>
          </cell>
        </row>
        <row r="98">
          <cell r="A98" t="str">
            <v>BID 867</v>
          </cell>
          <cell r="E98">
            <v>0.47034197999999999</v>
          </cell>
          <cell r="K98">
            <v>0.47034197999999999</v>
          </cell>
          <cell r="N98">
            <v>0.94068395999999999</v>
          </cell>
        </row>
        <row r="99">
          <cell r="A99" t="str">
            <v>BID 871</v>
          </cell>
          <cell r="G99">
            <v>13.097963922793602</v>
          </cell>
          <cell r="M99">
            <v>13.097963922793602</v>
          </cell>
          <cell r="N99">
            <v>26.195927845587203</v>
          </cell>
        </row>
        <row r="100">
          <cell r="A100" t="str">
            <v>BID 899</v>
          </cell>
          <cell r="D100">
            <v>5.0876000907946501</v>
          </cell>
          <cell r="G100">
            <v>4.2407410000000006E-2</v>
          </cell>
          <cell r="J100">
            <v>5.0876000907946501</v>
          </cell>
          <cell r="M100">
            <v>4.2407410000000006E-2</v>
          </cell>
          <cell r="N100">
            <v>10.260015001589299</v>
          </cell>
        </row>
        <row r="101">
          <cell r="A101" t="str">
            <v>BID 907</v>
          </cell>
          <cell r="D101">
            <v>0.64739437</v>
          </cell>
          <cell r="J101">
            <v>0.64739437</v>
          </cell>
          <cell r="N101">
            <v>1.29478874</v>
          </cell>
        </row>
        <row r="102">
          <cell r="A102" t="str">
            <v>BID 925</v>
          </cell>
          <cell r="G102">
            <v>0.47286607000000003</v>
          </cell>
          <cell r="M102">
            <v>0.47286607000000003</v>
          </cell>
          <cell r="N102">
            <v>0.94573214000000005</v>
          </cell>
        </row>
        <row r="103">
          <cell r="A103" t="str">
            <v>BID 925/OC</v>
          </cell>
          <cell r="D103">
            <v>0.587895312</v>
          </cell>
          <cell r="J103">
            <v>0.587895312</v>
          </cell>
          <cell r="N103">
            <v>1.175790624</v>
          </cell>
        </row>
        <row r="104">
          <cell r="A104" t="str">
            <v>BID 932</v>
          </cell>
          <cell r="G104">
            <v>0.9375</v>
          </cell>
          <cell r="M104">
            <v>0.9375</v>
          </cell>
          <cell r="N104">
            <v>1.875</v>
          </cell>
        </row>
        <row r="105">
          <cell r="A105" t="str">
            <v>BID 940</v>
          </cell>
          <cell r="C105">
            <v>2.8621258309999997</v>
          </cell>
          <cell r="I105">
            <v>2.8621258309999997</v>
          </cell>
          <cell r="N105">
            <v>5.7242516619999995</v>
          </cell>
        </row>
        <row r="106">
          <cell r="A106" t="str">
            <v>BID 961</v>
          </cell>
          <cell r="G106">
            <v>15.962</v>
          </cell>
          <cell r="M106">
            <v>15.962</v>
          </cell>
          <cell r="N106">
            <v>31.923999999999999</v>
          </cell>
        </row>
        <row r="107">
          <cell r="A107" t="str">
            <v>BID 962</v>
          </cell>
          <cell r="C107">
            <v>1.8460512450000002</v>
          </cell>
          <cell r="I107">
            <v>1.8460512450000002</v>
          </cell>
          <cell r="N107">
            <v>3.6921024900000003</v>
          </cell>
        </row>
        <row r="108">
          <cell r="A108" t="str">
            <v>BID 979</v>
          </cell>
          <cell r="C108">
            <v>11.927606096000002</v>
          </cell>
          <cell r="I108">
            <v>11.927606096000002</v>
          </cell>
          <cell r="N108">
            <v>23.855212192000003</v>
          </cell>
        </row>
        <row r="109">
          <cell r="A109" t="str">
            <v>BID 989</v>
          </cell>
          <cell r="D109">
            <v>0.86545403799999998</v>
          </cell>
          <cell r="J109">
            <v>0.86545403799999998</v>
          </cell>
          <cell r="N109">
            <v>1.730908076</v>
          </cell>
        </row>
        <row r="110">
          <cell r="A110" t="str">
            <v>BID 996</v>
          </cell>
          <cell r="D110">
            <v>0.45856140999999995</v>
          </cell>
          <cell r="J110">
            <v>0.45856140999999995</v>
          </cell>
          <cell r="N110">
            <v>0.91712281999999989</v>
          </cell>
        </row>
        <row r="111">
          <cell r="A111" t="str">
            <v>BID CBA</v>
          </cell>
          <cell r="F111">
            <v>2.7969854900000004</v>
          </cell>
          <cell r="L111">
            <v>2.7969854900000004</v>
          </cell>
          <cell r="N111">
            <v>5.5939709800000008</v>
          </cell>
        </row>
        <row r="112">
          <cell r="A112" t="str">
            <v>BIRF 302</v>
          </cell>
          <cell r="G112">
            <v>0.19788334599999999</v>
          </cell>
          <cell r="M112">
            <v>0.19788334599999999</v>
          </cell>
          <cell r="N112">
            <v>0.39576669199999998</v>
          </cell>
        </row>
        <row r="113">
          <cell r="A113" t="str">
            <v>BIRF 3291</v>
          </cell>
          <cell r="D113">
            <v>12.5</v>
          </cell>
          <cell r="N113">
            <v>12.5</v>
          </cell>
        </row>
        <row r="114">
          <cell r="A114" t="str">
            <v>BIRF 3292</v>
          </cell>
          <cell r="D114">
            <v>0.91944961999999997</v>
          </cell>
          <cell r="N114">
            <v>0.91944961999999997</v>
          </cell>
        </row>
        <row r="115">
          <cell r="A115" t="str">
            <v>BIRF 3297</v>
          </cell>
          <cell r="D115">
            <v>1.35468699</v>
          </cell>
          <cell r="N115">
            <v>1.35468699</v>
          </cell>
        </row>
        <row r="116">
          <cell r="A116" t="str">
            <v>BIRF 3362</v>
          </cell>
          <cell r="D116">
            <v>0.96</v>
          </cell>
          <cell r="J116">
            <v>0.92</v>
          </cell>
          <cell r="N116">
            <v>1.88</v>
          </cell>
        </row>
        <row r="117">
          <cell r="A117" t="str">
            <v>BIRF 3394</v>
          </cell>
          <cell r="D117">
            <v>18.574999999999999</v>
          </cell>
          <cell r="J117">
            <v>19.28</v>
          </cell>
          <cell r="N117">
            <v>37.854999999999997</v>
          </cell>
        </row>
        <row r="118">
          <cell r="A118" t="str">
            <v>BIRF 343</v>
          </cell>
          <cell r="B118">
            <v>0.16967599999999999</v>
          </cell>
          <cell r="H118">
            <v>0.16967599999999999</v>
          </cell>
          <cell r="N118">
            <v>0.33935199999999999</v>
          </cell>
        </row>
        <row r="119">
          <cell r="A119" t="str">
            <v>BIRF 3460</v>
          </cell>
          <cell r="F119">
            <v>0.82952760000000003</v>
          </cell>
          <cell r="L119">
            <v>0.82952760000000003</v>
          </cell>
          <cell r="N119">
            <v>1.6590552000000001</v>
          </cell>
        </row>
        <row r="120">
          <cell r="A120" t="str">
            <v>BIRF 352</v>
          </cell>
          <cell r="G120">
            <v>5.4473909000000001E-2</v>
          </cell>
          <cell r="M120">
            <v>5.4473894999999994E-2</v>
          </cell>
          <cell r="N120">
            <v>0.108947804</v>
          </cell>
        </row>
        <row r="121">
          <cell r="A121" t="str">
            <v>BIRF 3520</v>
          </cell>
          <cell r="F121">
            <v>15.82</v>
          </cell>
          <cell r="L121">
            <v>16.420000000000002</v>
          </cell>
          <cell r="N121">
            <v>32.24</v>
          </cell>
        </row>
        <row r="122">
          <cell r="A122" t="str">
            <v>BIRF 3521</v>
          </cell>
          <cell r="F122">
            <v>8.8008345299999995</v>
          </cell>
          <cell r="L122">
            <v>9.1346085099999996</v>
          </cell>
          <cell r="N122">
            <v>17.935443039999999</v>
          </cell>
        </row>
        <row r="123">
          <cell r="A123" t="str">
            <v>BIRF 3555</v>
          </cell>
          <cell r="D123">
            <v>22.5</v>
          </cell>
          <cell r="N123">
            <v>22.5</v>
          </cell>
        </row>
        <row r="124">
          <cell r="A124" t="str">
            <v>BIRF 3556</v>
          </cell>
          <cell r="B124">
            <v>15.24</v>
          </cell>
          <cell r="H124">
            <v>15.82</v>
          </cell>
          <cell r="N124">
            <v>31.06</v>
          </cell>
        </row>
        <row r="125">
          <cell r="A125" t="str">
            <v>BIRF 3558</v>
          </cell>
          <cell r="F125">
            <v>20</v>
          </cell>
          <cell r="N125">
            <v>20</v>
          </cell>
        </row>
        <row r="126">
          <cell r="A126" t="str">
            <v>BIRF 3611</v>
          </cell>
          <cell r="G126">
            <v>16.25408298</v>
          </cell>
          <cell r="N126">
            <v>16.25408298</v>
          </cell>
        </row>
        <row r="127">
          <cell r="A127" t="str">
            <v>BIRF 3643</v>
          </cell>
          <cell r="F127">
            <v>4.9783999999999997</v>
          </cell>
          <cell r="L127">
            <v>4.9080687100000002</v>
          </cell>
          <cell r="N127">
            <v>9.886468709999999</v>
          </cell>
        </row>
        <row r="128">
          <cell r="A128" t="str">
            <v>BIRF 3709</v>
          </cell>
          <cell r="B128">
            <v>6.6467400000000003</v>
          </cell>
          <cell r="H128">
            <v>6.6467400000000003</v>
          </cell>
          <cell r="N128">
            <v>13.293480000000001</v>
          </cell>
        </row>
        <row r="129">
          <cell r="A129" t="str">
            <v>BIRF 3710</v>
          </cell>
          <cell r="D129">
            <v>0.34299999999999997</v>
          </cell>
          <cell r="J129">
            <v>0.34299999999999997</v>
          </cell>
          <cell r="N129">
            <v>0.68599999999999994</v>
          </cell>
        </row>
        <row r="130">
          <cell r="A130" t="str">
            <v>BIRF 3794</v>
          </cell>
          <cell r="F130">
            <v>8.3864314599999989</v>
          </cell>
          <cell r="L130">
            <v>8.3864314599999989</v>
          </cell>
          <cell r="N130">
            <v>16.772862919999998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11.125616056</v>
          </cell>
          <cell r="K133">
            <v>11.125616056</v>
          </cell>
          <cell r="N133">
            <v>22.251232112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6.4135</v>
          </cell>
          <cell r="K135">
            <v>6.4135</v>
          </cell>
          <cell r="N135">
            <v>12.827</v>
          </cell>
        </row>
        <row r="136">
          <cell r="A136" t="str">
            <v>BIRF 3926</v>
          </cell>
          <cell r="C136">
            <v>27.77777906</v>
          </cell>
          <cell r="I136">
            <v>18.49999996</v>
          </cell>
          <cell r="N136">
            <v>46.277779019999997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0.49563314399999991</v>
          </cell>
          <cell r="J139">
            <v>0.49563314399999991</v>
          </cell>
          <cell r="N139">
            <v>0.99126628799999983</v>
          </cell>
        </row>
        <row r="140">
          <cell r="A140" t="str">
            <v>BIRF 3957</v>
          </cell>
          <cell r="C140">
            <v>8.4180607799999994</v>
          </cell>
          <cell r="I140">
            <v>5.6864303000000005</v>
          </cell>
          <cell r="N140">
            <v>14.104491079999999</v>
          </cell>
        </row>
        <row r="141">
          <cell r="A141" t="str">
            <v>BIRF 3958</v>
          </cell>
          <cell r="C141">
            <v>0.50116208800000006</v>
          </cell>
          <cell r="I141">
            <v>0.50116208800000006</v>
          </cell>
          <cell r="N141">
            <v>1.0023241760000001</v>
          </cell>
        </row>
        <row r="142">
          <cell r="A142" t="str">
            <v>BIRF 3960</v>
          </cell>
          <cell r="E142">
            <v>1.1284000000000001</v>
          </cell>
          <cell r="K142">
            <v>1.1284000000000001</v>
          </cell>
          <cell r="N142">
            <v>2.2568000000000001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13.888888810000001</v>
          </cell>
          <cell r="J144">
            <v>13.888888870000001</v>
          </cell>
          <cell r="N144">
            <v>27.77777768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0.35829910500000001</v>
          </cell>
          <cell r="K147">
            <v>0.35829910500000001</v>
          </cell>
          <cell r="N147">
            <v>0.71659821000000001</v>
          </cell>
        </row>
        <row r="148">
          <cell r="A148" t="str">
            <v>BIRF 4093</v>
          </cell>
          <cell r="D148">
            <v>14.853051122000002</v>
          </cell>
          <cell r="J148">
            <v>14.853051122000002</v>
          </cell>
          <cell r="N148">
            <v>29.706102244000004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9.6925271239999997</v>
          </cell>
          <cell r="I150">
            <v>9.6925271239999997</v>
          </cell>
          <cell r="N150">
            <v>19.385054247999999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4.208219615</v>
          </cell>
          <cell r="J152">
            <v>4.208219615</v>
          </cell>
          <cell r="N152">
            <v>8.4164392299999999</v>
          </cell>
        </row>
        <row r="153">
          <cell r="A153" t="str">
            <v>BIRF 4163</v>
          </cell>
          <cell r="G153">
            <v>7.9353098989999999</v>
          </cell>
          <cell r="M153">
            <v>7.9353098989999999</v>
          </cell>
          <cell r="N153">
            <v>15.870619798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0.74906135600000001</v>
          </cell>
          <cell r="M155">
            <v>0.74906135600000001</v>
          </cell>
          <cell r="N155">
            <v>1.498122712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</v>
          </cell>
          <cell r="D157">
            <v>1.4999999999999999E-2</v>
          </cell>
          <cell r="J157">
            <v>1.4999999999999999E-2</v>
          </cell>
          <cell r="N157">
            <v>0.03</v>
          </cell>
        </row>
        <row r="158">
          <cell r="A158" t="str">
            <v>BIRF 4212</v>
          </cell>
          <cell r="D158">
            <v>3.2780678790000004</v>
          </cell>
          <cell r="J158">
            <v>3.2780678790000004</v>
          </cell>
          <cell r="N158">
            <v>6.5561357580000008</v>
          </cell>
        </row>
        <row r="159">
          <cell r="A159" t="str">
            <v>BIRF 4218</v>
          </cell>
          <cell r="F159">
            <v>2.4998999999999998</v>
          </cell>
          <cell r="L159">
            <v>2.4998999999999998</v>
          </cell>
          <cell r="N159">
            <v>4.9997999999999996</v>
          </cell>
        </row>
        <row r="160">
          <cell r="A160" t="str">
            <v>BIRF 4219</v>
          </cell>
          <cell r="F160">
            <v>3.75</v>
          </cell>
          <cell r="L160">
            <v>3.75</v>
          </cell>
          <cell r="N160">
            <v>7.5</v>
          </cell>
        </row>
        <row r="161">
          <cell r="A161" t="str">
            <v>BIRF 4220</v>
          </cell>
          <cell r="F161">
            <v>1.7499</v>
          </cell>
          <cell r="L161">
            <v>1.7499</v>
          </cell>
          <cell r="N161">
            <v>3.4998</v>
          </cell>
        </row>
        <row r="162">
          <cell r="A162" t="str">
            <v>BIRF 4221</v>
          </cell>
          <cell r="F162">
            <v>5</v>
          </cell>
          <cell r="L162">
            <v>5</v>
          </cell>
          <cell r="N162">
            <v>10</v>
          </cell>
        </row>
        <row r="163">
          <cell r="A163" t="str">
            <v>BIRF 4273</v>
          </cell>
          <cell r="C163">
            <v>1.8156000000000001</v>
          </cell>
          <cell r="I163">
            <v>1.8156000000000001</v>
          </cell>
          <cell r="N163">
            <v>3.6312000000000002</v>
          </cell>
        </row>
        <row r="164">
          <cell r="A164" t="str">
            <v>BIRF 4281</v>
          </cell>
          <cell r="E164">
            <v>0.2999</v>
          </cell>
          <cell r="K164">
            <v>0.2999</v>
          </cell>
          <cell r="N164">
            <v>0.5998</v>
          </cell>
        </row>
        <row r="165">
          <cell r="A165" t="str">
            <v>BIRF 4282</v>
          </cell>
          <cell r="D165">
            <v>1.3681000000000001</v>
          </cell>
          <cell r="J165">
            <v>1.3681000000000001</v>
          </cell>
          <cell r="N165">
            <v>2.7362000000000002</v>
          </cell>
        </row>
        <row r="166">
          <cell r="A166" t="str">
            <v>BIRF 4295</v>
          </cell>
          <cell r="F166">
            <v>22.242159887</v>
          </cell>
          <cell r="L166">
            <v>22.242159887</v>
          </cell>
          <cell r="N166">
            <v>44.484319773999999</v>
          </cell>
        </row>
        <row r="167">
          <cell r="A167" t="str">
            <v>BIRF 4313</v>
          </cell>
          <cell r="F167">
            <v>5.9256000000000002</v>
          </cell>
          <cell r="L167">
            <v>5.9256000000000002</v>
          </cell>
          <cell r="N167">
            <v>11.8512</v>
          </cell>
        </row>
        <row r="168">
          <cell r="A168" t="str">
            <v>BIRF 4314</v>
          </cell>
          <cell r="F168">
            <v>0.17299999999999999</v>
          </cell>
          <cell r="L168">
            <v>0.17299999999999999</v>
          </cell>
          <cell r="N168">
            <v>0.34599999999999997</v>
          </cell>
        </row>
        <row r="169">
          <cell r="A169" t="str">
            <v>BIRF 4366</v>
          </cell>
          <cell r="C169">
            <v>14.2</v>
          </cell>
          <cell r="I169">
            <v>14.2</v>
          </cell>
          <cell r="N169">
            <v>28.4</v>
          </cell>
        </row>
        <row r="170">
          <cell r="A170" t="str">
            <v>BIRF 4398</v>
          </cell>
          <cell r="E170">
            <v>3.7112619630000001</v>
          </cell>
          <cell r="K170">
            <v>3.8198361159999998</v>
          </cell>
          <cell r="N170">
            <v>7.5310980789999995</v>
          </cell>
        </row>
        <row r="171">
          <cell r="A171" t="str">
            <v>BIRF 4423</v>
          </cell>
          <cell r="D171">
            <v>0.58157920100000005</v>
          </cell>
          <cell r="J171">
            <v>0.58157920100000005</v>
          </cell>
          <cell r="N171">
            <v>1.1631584020000001</v>
          </cell>
        </row>
        <row r="172">
          <cell r="A172" t="str">
            <v>BIRF 4454</v>
          </cell>
          <cell r="C172">
            <v>8.7528266000000007E-2</v>
          </cell>
          <cell r="I172">
            <v>8.7528266000000007E-2</v>
          </cell>
          <cell r="N172">
            <v>0.17505653200000001</v>
          </cell>
        </row>
        <row r="173">
          <cell r="A173" t="str">
            <v>BIRF 4459</v>
          </cell>
          <cell r="E173">
            <v>0.5</v>
          </cell>
          <cell r="K173">
            <v>0.5</v>
          </cell>
          <cell r="N173">
            <v>1</v>
          </cell>
        </row>
        <row r="174">
          <cell r="A174" t="str">
            <v>BIRF 4472</v>
          </cell>
          <cell r="G174">
            <v>1.9499999999999999E-3</v>
          </cell>
          <cell r="M174">
            <v>2E-3</v>
          </cell>
          <cell r="N174">
            <v>3.9500000000000004E-3</v>
          </cell>
        </row>
        <row r="175">
          <cell r="A175" t="str">
            <v>BIRF 4484</v>
          </cell>
          <cell r="B175">
            <v>0.64965033499999991</v>
          </cell>
          <cell r="H175">
            <v>0.64965033499999991</v>
          </cell>
          <cell r="N175">
            <v>1.2993006699999998</v>
          </cell>
        </row>
        <row r="176">
          <cell r="A176" t="str">
            <v>BIRF 4516</v>
          </cell>
          <cell r="C176">
            <v>2.5574684780000001</v>
          </cell>
          <cell r="I176">
            <v>2.5574684780000001</v>
          </cell>
          <cell r="N176">
            <v>5.1149369560000002</v>
          </cell>
        </row>
        <row r="177">
          <cell r="A177" t="str">
            <v>BIRF 4578</v>
          </cell>
          <cell r="E177">
            <v>2.22105263</v>
          </cell>
          <cell r="K177">
            <v>2.22105263</v>
          </cell>
          <cell r="N177">
            <v>4.4421052599999999</v>
          </cell>
        </row>
        <row r="178">
          <cell r="A178" t="str">
            <v>BIRF 4580</v>
          </cell>
          <cell r="G178">
            <v>0.17498936400000001</v>
          </cell>
          <cell r="M178">
            <v>0.17498936400000001</v>
          </cell>
          <cell r="N178">
            <v>0.34997872800000002</v>
          </cell>
        </row>
        <row r="179">
          <cell r="A179" t="str">
            <v>BIRF 4585</v>
          </cell>
          <cell r="E179">
            <v>11.2026</v>
          </cell>
          <cell r="K179">
            <v>11.2026</v>
          </cell>
          <cell r="N179">
            <v>22.405200000000001</v>
          </cell>
        </row>
        <row r="180">
          <cell r="A180" t="str">
            <v>BIRF 4586</v>
          </cell>
          <cell r="E180">
            <v>2.362673085</v>
          </cell>
          <cell r="K180">
            <v>2.362673085</v>
          </cell>
          <cell r="N180">
            <v>4.7253461699999999</v>
          </cell>
        </row>
        <row r="181">
          <cell r="A181" t="str">
            <v>BIRF 4634</v>
          </cell>
          <cell r="D181">
            <v>10.164899999999999</v>
          </cell>
          <cell r="J181">
            <v>10.164899999999999</v>
          </cell>
          <cell r="N181">
            <v>20.329799999999999</v>
          </cell>
        </row>
        <row r="182">
          <cell r="A182" t="str">
            <v>BIRF 4640</v>
          </cell>
          <cell r="E182">
            <v>0.20550737499999999</v>
          </cell>
          <cell r="K182">
            <v>0.20550737499999999</v>
          </cell>
          <cell r="N182">
            <v>0.41101474999999998</v>
          </cell>
        </row>
        <row r="183">
          <cell r="A183" t="str">
            <v>BIRF 7075</v>
          </cell>
          <cell r="C183">
            <v>12</v>
          </cell>
          <cell r="I183">
            <v>12</v>
          </cell>
          <cell r="N183">
            <v>24</v>
          </cell>
        </row>
        <row r="184">
          <cell r="A184" t="str">
            <v>BIRF 7157</v>
          </cell>
          <cell r="E184">
            <v>24.48</v>
          </cell>
          <cell r="K184">
            <v>25.32</v>
          </cell>
          <cell r="N184">
            <v>49.8</v>
          </cell>
        </row>
        <row r="185">
          <cell r="A185" t="str">
            <v>BIRF 7171</v>
          </cell>
          <cell r="C185">
            <v>15.1</v>
          </cell>
          <cell r="I185">
            <v>15.6</v>
          </cell>
          <cell r="N185">
            <v>30.7</v>
          </cell>
        </row>
        <row r="186">
          <cell r="A186" t="str">
            <v>BIRF 7199</v>
          </cell>
          <cell r="E186">
            <v>17.46</v>
          </cell>
          <cell r="K186">
            <v>18.12</v>
          </cell>
          <cell r="N186">
            <v>35.58</v>
          </cell>
        </row>
        <row r="187">
          <cell r="A187" t="str">
            <v>BIRF 7242</v>
          </cell>
          <cell r="G187">
            <v>0</v>
          </cell>
          <cell r="M187">
            <v>0</v>
          </cell>
          <cell r="N187">
            <v>0</v>
          </cell>
        </row>
        <row r="188">
          <cell r="A188" t="str">
            <v>BIRF 7268</v>
          </cell>
          <cell r="E188">
            <v>0</v>
          </cell>
          <cell r="K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0</v>
          </cell>
          <cell r="N189">
            <v>0</v>
          </cell>
        </row>
        <row r="190">
          <cell r="A190" t="str">
            <v>BNA/SALUD</v>
          </cell>
          <cell r="G190">
            <v>5.9353762632696387</v>
          </cell>
          <cell r="N190">
            <v>5.9353762632696387</v>
          </cell>
        </row>
        <row r="191">
          <cell r="A191" t="str">
            <v>BNA/TESORO/BCO</v>
          </cell>
          <cell r="F191">
            <v>7.646709129511671E-2</v>
          </cell>
          <cell r="L191">
            <v>7.6400934182590197E-2</v>
          </cell>
          <cell r="N191">
            <v>0.15286802547770689</v>
          </cell>
        </row>
        <row r="192">
          <cell r="A192" t="str">
            <v>BNLH/PROVMI</v>
          </cell>
          <cell r="E192">
            <v>0.32500000000000001</v>
          </cell>
          <cell r="N192">
            <v>0.32500000000000001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2012 - II</v>
          </cell>
          <cell r="C194">
            <v>0</v>
          </cell>
          <cell r="I194">
            <v>45.980799879999999</v>
          </cell>
          <cell r="N194">
            <v>45.980799879999999</v>
          </cell>
        </row>
        <row r="195">
          <cell r="A195" t="str">
            <v>BODEN 2014 ($+CER)</v>
          </cell>
          <cell r="D195">
            <v>0</v>
          </cell>
          <cell r="J195">
            <v>0</v>
          </cell>
          <cell r="N195">
            <v>0</v>
          </cell>
        </row>
        <row r="196">
          <cell r="A196" t="str">
            <v>BOGAR</v>
          </cell>
          <cell r="B196">
            <v>45.510273293115681</v>
          </cell>
          <cell r="C196">
            <v>45.510273293115681</v>
          </cell>
          <cell r="D196">
            <v>45.510273293115681</v>
          </cell>
          <cell r="E196">
            <v>45.510273293115681</v>
          </cell>
          <cell r="F196">
            <v>45.510273293115681</v>
          </cell>
          <cell r="G196">
            <v>45.510273293115681</v>
          </cell>
          <cell r="H196">
            <v>45.510273293115681</v>
          </cell>
          <cell r="I196">
            <v>45.510273293115681</v>
          </cell>
          <cell r="J196">
            <v>45.510273293115681</v>
          </cell>
          <cell r="K196">
            <v>45.510273293115681</v>
          </cell>
          <cell r="L196">
            <v>45.510273293115681</v>
          </cell>
          <cell r="M196">
            <v>45.510273293115681</v>
          </cell>
          <cell r="N196">
            <v>546.12327951738814</v>
          </cell>
        </row>
        <row r="197">
          <cell r="A197" t="str">
            <v>Bonar V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Bono 2013 $</v>
          </cell>
          <cell r="E198">
            <v>1.5576627501622302</v>
          </cell>
          <cell r="K198">
            <v>1.5576627501622302</v>
          </cell>
          <cell r="N198">
            <v>3.1153255003244604</v>
          </cell>
        </row>
        <row r="199">
          <cell r="A199" t="str">
            <v>BONOS/PROVSJ</v>
          </cell>
          <cell r="G199">
            <v>0</v>
          </cell>
          <cell r="M199">
            <v>7.6304564217749098</v>
          </cell>
          <cell r="N199">
            <v>7.6304564217749098</v>
          </cell>
        </row>
        <row r="200">
          <cell r="A200" t="str">
            <v>CAF I</v>
          </cell>
          <cell r="F200">
            <v>3.2601607119999998</v>
          </cell>
          <cell r="L200">
            <v>3.2601607119999998</v>
          </cell>
          <cell r="N200">
            <v>6.5203214239999996</v>
          </cell>
        </row>
        <row r="201">
          <cell r="A201" t="str">
            <v>CITILA/RELEXT</v>
          </cell>
          <cell r="B201">
            <v>4.01856E-3</v>
          </cell>
          <cell r="C201">
            <v>4.0420899999999999E-3</v>
          </cell>
          <cell r="D201">
            <v>4.5776499999999999E-3</v>
          </cell>
          <cell r="E201">
            <v>4.0925600000000003E-3</v>
          </cell>
          <cell r="F201">
            <v>4.37083E-3</v>
          </cell>
          <cell r="G201">
            <v>4.14212E-3</v>
          </cell>
          <cell r="H201">
            <v>4.4190699999999998E-3</v>
          </cell>
          <cell r="I201">
            <v>4.1922499999999998E-3</v>
          </cell>
          <cell r="J201">
            <v>4.2168000000000006E-3</v>
          </cell>
          <cell r="K201">
            <v>4.4917700000000008E-3</v>
          </cell>
          <cell r="L201">
            <v>4.2677899999999996E-3</v>
          </cell>
          <cell r="M201">
            <v>4.5413999999999993E-3</v>
          </cell>
          <cell r="N201">
            <v>5.1372889999999997E-2</v>
          </cell>
        </row>
        <row r="202">
          <cell r="A202" t="str">
            <v>CLPARIS</v>
          </cell>
          <cell r="D202">
            <v>0</v>
          </cell>
          <cell r="F202">
            <v>205.96469183416835</v>
          </cell>
          <cell r="G202">
            <v>0</v>
          </cell>
          <cell r="J202">
            <v>0</v>
          </cell>
          <cell r="L202">
            <v>205.96493207967609</v>
          </cell>
          <cell r="N202">
            <v>411.92962391384447</v>
          </cell>
        </row>
        <row r="203">
          <cell r="A203" t="str">
            <v>DISC $+CER</v>
          </cell>
          <cell r="G203">
            <v>0</v>
          </cell>
          <cell r="M203">
            <v>0</v>
          </cell>
          <cell r="N203">
            <v>0</v>
          </cell>
        </row>
        <row r="204">
          <cell r="A204" t="str">
            <v>DISC EUR</v>
          </cell>
          <cell r="G204">
            <v>0</v>
          </cell>
          <cell r="M204">
            <v>0</v>
          </cell>
          <cell r="N204">
            <v>0</v>
          </cell>
        </row>
        <row r="205">
          <cell r="A205" t="str">
            <v>DISC JPY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USD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DISD</v>
          </cell>
          <cell r="F207">
            <v>0</v>
          </cell>
          <cell r="L207">
            <v>0</v>
          </cell>
          <cell r="N207">
            <v>0</v>
          </cell>
        </row>
        <row r="208">
          <cell r="A208" t="str">
            <v>DISDDM</v>
          </cell>
          <cell r="F208">
            <v>0</v>
          </cell>
          <cell r="L208">
            <v>0</v>
          </cell>
          <cell r="N208">
            <v>0</v>
          </cell>
        </row>
        <row r="209">
          <cell r="A209" t="str">
            <v>EIB/VIALIDAD</v>
          </cell>
          <cell r="G209">
            <v>1.4890054000000001</v>
          </cell>
          <cell r="M209">
            <v>1.5393474299999999</v>
          </cell>
          <cell r="N209">
            <v>3.0283528300000002</v>
          </cell>
        </row>
        <row r="210">
          <cell r="A210" t="str">
            <v>EL/DEM-44</v>
          </cell>
          <cell r="F210">
            <v>0</v>
          </cell>
          <cell r="N210">
            <v>0</v>
          </cell>
        </row>
        <row r="211">
          <cell r="A211" t="str">
            <v>EL/DEM-52</v>
          </cell>
          <cell r="J211">
            <v>0</v>
          </cell>
          <cell r="N211">
            <v>0</v>
          </cell>
        </row>
        <row r="212">
          <cell r="A212" t="str">
            <v>EL/DEM-55</v>
          </cell>
          <cell r="L212">
            <v>0</v>
          </cell>
          <cell r="N212">
            <v>0</v>
          </cell>
        </row>
        <row r="213">
          <cell r="A213" t="str">
            <v>EL/DEM-72</v>
          </cell>
          <cell r="K213">
            <v>0</v>
          </cell>
          <cell r="N213">
            <v>0</v>
          </cell>
        </row>
        <row r="214">
          <cell r="A214" t="str">
            <v>EL/DEM-76</v>
          </cell>
          <cell r="C214">
            <v>311.523944526609</v>
          </cell>
          <cell r="N214">
            <v>311.523944526609</v>
          </cell>
        </row>
        <row r="215">
          <cell r="A215" t="str">
            <v>EL/DEM-82</v>
          </cell>
          <cell r="H215">
            <v>0</v>
          </cell>
          <cell r="N215">
            <v>0</v>
          </cell>
        </row>
        <row r="216">
          <cell r="A216" t="str">
            <v>EL/DEM-86</v>
          </cell>
          <cell r="L216">
            <v>92.295343508304001</v>
          </cell>
          <cell r="N216">
            <v>92.295343508304001</v>
          </cell>
        </row>
        <row r="217">
          <cell r="A217" t="str">
            <v>EL/EUR-80</v>
          </cell>
          <cell r="E217">
            <v>378.89441144381101</v>
          </cell>
          <cell r="N217">
            <v>378.89441144381101</v>
          </cell>
        </row>
        <row r="218">
          <cell r="A218" t="str">
            <v>EL/EUR-85</v>
          </cell>
          <cell r="H218">
            <v>0</v>
          </cell>
          <cell r="N218">
            <v>0</v>
          </cell>
        </row>
        <row r="219">
          <cell r="A219" t="str">
            <v>EL/EUR-88</v>
          </cell>
          <cell r="C219">
            <v>156.98872590617</v>
          </cell>
          <cell r="N219">
            <v>156.98872590617</v>
          </cell>
        </row>
        <row r="220">
          <cell r="A220" t="str">
            <v>EL/EUR-92</v>
          </cell>
          <cell r="C220">
            <v>114.673293732574</v>
          </cell>
          <cell r="N220">
            <v>114.673293732574</v>
          </cell>
        </row>
        <row r="221">
          <cell r="A221" t="str">
            <v>EL/EUR-95</v>
          </cell>
          <cell r="F221">
            <v>0</v>
          </cell>
          <cell r="N221">
            <v>0</v>
          </cell>
        </row>
        <row r="222">
          <cell r="A222" t="str">
            <v>EL/ITL-77</v>
          </cell>
          <cell r="K222">
            <v>0</v>
          </cell>
          <cell r="N222">
            <v>0</v>
          </cell>
        </row>
        <row r="223">
          <cell r="A223" t="str">
            <v>EL/JPY-99</v>
          </cell>
          <cell r="I223">
            <v>0</v>
          </cell>
          <cell r="N223">
            <v>0</v>
          </cell>
        </row>
        <row r="224">
          <cell r="A224" t="str">
            <v>EL/NLG-78</v>
          </cell>
          <cell r="C224">
            <v>156.28195486725699</v>
          </cell>
          <cell r="N224">
            <v>156.28195486725699</v>
          </cell>
        </row>
        <row r="225">
          <cell r="A225" t="str">
            <v>EL/USD-89</v>
          </cell>
          <cell r="D225">
            <v>0.54615119999999995</v>
          </cell>
          <cell r="J225">
            <v>0.54615119999999995</v>
          </cell>
          <cell r="N225">
            <v>1.0923023999999999</v>
          </cell>
        </row>
        <row r="226">
          <cell r="A226" t="str">
            <v>FERRO</v>
          </cell>
          <cell r="E226">
            <v>0</v>
          </cell>
          <cell r="K226">
            <v>0</v>
          </cell>
          <cell r="N226">
            <v>0</v>
          </cell>
        </row>
        <row r="227">
          <cell r="A227" t="str">
            <v>FIDA 417</v>
          </cell>
          <cell r="G227">
            <v>0.24449757543802</v>
          </cell>
          <cell r="M227">
            <v>0.24449757543802</v>
          </cell>
          <cell r="N227">
            <v>0.48899515087604001</v>
          </cell>
        </row>
        <row r="228">
          <cell r="A228" t="str">
            <v>FIDA 514</v>
          </cell>
          <cell r="G228">
            <v>2.2434607416883499E-2</v>
          </cell>
          <cell r="M228">
            <v>2.2434607416883499E-2</v>
          </cell>
          <cell r="N228">
            <v>4.4869214833766997E-2</v>
          </cell>
        </row>
        <row r="229">
          <cell r="A229" t="str">
            <v>FKUW/PROVSF</v>
          </cell>
          <cell r="G229">
            <v>1.11886518315645</v>
          </cell>
          <cell r="M229">
            <v>1.11886518315645</v>
          </cell>
          <cell r="N229">
            <v>2.2377303663129</v>
          </cell>
        </row>
        <row r="230">
          <cell r="A230" t="str">
            <v>FON/TESORO</v>
          </cell>
          <cell r="B230">
            <v>0.18809246917586003</v>
          </cell>
          <cell r="C230">
            <v>1.1063692115509409</v>
          </cell>
          <cell r="D230">
            <v>0.48334901687216097</v>
          </cell>
          <cell r="E230">
            <v>0.79467306294613871</v>
          </cell>
          <cell r="F230">
            <v>0.90479860480207641</v>
          </cell>
          <cell r="G230">
            <v>1.7719880012978582</v>
          </cell>
          <cell r="H230">
            <v>0.18809246917586003</v>
          </cell>
          <cell r="I230">
            <v>1.1063692115509409</v>
          </cell>
          <cell r="J230">
            <v>0.48334901687216097</v>
          </cell>
          <cell r="K230">
            <v>0.79467306294613871</v>
          </cell>
          <cell r="L230">
            <v>0.90479860480207641</v>
          </cell>
          <cell r="M230">
            <v>1.7719880110317971</v>
          </cell>
          <cell r="N230">
            <v>10.498540743024009</v>
          </cell>
        </row>
        <row r="231">
          <cell r="A231" t="str">
            <v>FONP 06/94</v>
          </cell>
          <cell r="D231">
            <v>3.6431866020000001</v>
          </cell>
          <cell r="E231">
            <v>0.17031979</v>
          </cell>
          <cell r="J231">
            <v>3.6431866020000001</v>
          </cell>
          <cell r="K231">
            <v>0.17031979</v>
          </cell>
          <cell r="N231">
            <v>7.6270127840000006</v>
          </cell>
        </row>
        <row r="232">
          <cell r="A232" t="str">
            <v>FONP 10/96</v>
          </cell>
          <cell r="F232">
            <v>0.85488414199999996</v>
          </cell>
          <cell r="N232">
            <v>0.85488414199999996</v>
          </cell>
        </row>
        <row r="233">
          <cell r="A233" t="str">
            <v>FONP 12/02</v>
          </cell>
          <cell r="B233">
            <v>1.194045E-2</v>
          </cell>
          <cell r="H233">
            <v>1.194045E-2</v>
          </cell>
          <cell r="N233">
            <v>2.38809E-2</v>
          </cell>
        </row>
        <row r="234">
          <cell r="A234" t="str">
            <v>FONP 13/03</v>
          </cell>
          <cell r="D234">
            <v>0</v>
          </cell>
          <cell r="J234">
            <v>0</v>
          </cell>
          <cell r="N234">
            <v>0</v>
          </cell>
        </row>
        <row r="235">
          <cell r="A235" t="str">
            <v>FONP 14/04</v>
          </cell>
          <cell r="C235">
            <v>0</v>
          </cell>
          <cell r="I235">
            <v>0</v>
          </cell>
          <cell r="N235">
            <v>0</v>
          </cell>
        </row>
        <row r="236">
          <cell r="A236" t="str">
            <v>FUB/RELEXT</v>
          </cell>
          <cell r="B236">
            <v>1.5169300000000001E-3</v>
          </cell>
          <cell r="C236">
            <v>2.4416999999999998E-3</v>
          </cell>
          <cell r="D236">
            <v>2.4561500000000003E-3</v>
          </cell>
          <cell r="E236">
            <v>1.78779E-3</v>
          </cell>
          <cell r="F236">
            <v>2.4812800000000002E-3</v>
          </cell>
          <cell r="G236">
            <v>2.04244E-3</v>
          </cell>
          <cell r="H236">
            <v>2.0553699999999999E-3</v>
          </cell>
          <cell r="I236">
            <v>2.2943099999999999E-3</v>
          </cell>
          <cell r="J236">
            <v>1.6319800000000001E-3</v>
          </cell>
          <cell r="K236">
            <v>2.7686100000000003E-3</v>
          </cell>
          <cell r="L236">
            <v>2.1107500000000002E-3</v>
          </cell>
          <cell r="M236">
            <v>1.8999800000000001E-3</v>
          </cell>
          <cell r="N236">
            <v>2.5487290000000003E-2</v>
          </cell>
        </row>
        <row r="237">
          <cell r="A237" t="str">
            <v>GLO17 PES</v>
          </cell>
          <cell r="B237">
            <v>0</v>
          </cell>
          <cell r="H237">
            <v>0</v>
          </cell>
          <cell r="N237">
            <v>0</v>
          </cell>
        </row>
        <row r="238">
          <cell r="A238" t="str">
            <v>ICE/ASEGSAL</v>
          </cell>
          <cell r="B238">
            <v>0.10730121000000001</v>
          </cell>
          <cell r="H238">
            <v>0.10730121000000001</v>
          </cell>
          <cell r="N238">
            <v>0.21460242000000002</v>
          </cell>
        </row>
        <row r="239">
          <cell r="A239" t="str">
            <v>ICE/BANADE</v>
          </cell>
          <cell r="G239">
            <v>0.92688099000000002</v>
          </cell>
          <cell r="N239">
            <v>0.92688099000000002</v>
          </cell>
        </row>
        <row r="240">
          <cell r="A240" t="str">
            <v>ICE/BICE</v>
          </cell>
          <cell r="B240">
            <v>0.77098568000000001</v>
          </cell>
          <cell r="H240">
            <v>0.77098568000000001</v>
          </cell>
          <cell r="N240">
            <v>1.54197136</v>
          </cell>
        </row>
        <row r="241">
          <cell r="A241" t="str">
            <v>ICE/CORTE</v>
          </cell>
          <cell r="E241">
            <v>9.3219579999999996E-2</v>
          </cell>
          <cell r="K241">
            <v>9.3219579999999996E-2</v>
          </cell>
          <cell r="N241">
            <v>0.18643915999999999</v>
          </cell>
        </row>
        <row r="242">
          <cell r="A242" t="str">
            <v>ICE/DEFENSA</v>
          </cell>
          <cell r="B242">
            <v>0.72804878000000006</v>
          </cell>
          <cell r="H242">
            <v>0.72804878000000006</v>
          </cell>
          <cell r="N242">
            <v>1.4560975600000001</v>
          </cell>
        </row>
        <row r="243">
          <cell r="A243" t="str">
            <v>ICE/EDUCACION</v>
          </cell>
          <cell r="B243">
            <v>0.43121872999999999</v>
          </cell>
          <cell r="H243">
            <v>0.43121872999999999</v>
          </cell>
          <cell r="N243">
            <v>0.86243745999999999</v>
          </cell>
        </row>
        <row r="244">
          <cell r="A244" t="str">
            <v>ICE/JUSTICIA</v>
          </cell>
          <cell r="B244">
            <v>9.8774089999999995E-2</v>
          </cell>
          <cell r="H244">
            <v>9.8774089999999995E-2</v>
          </cell>
          <cell r="N244">
            <v>0.19754817999999999</v>
          </cell>
        </row>
        <row r="245">
          <cell r="A245" t="str">
            <v>ICE/MCBA</v>
          </cell>
          <cell r="G245">
            <v>0.35395259000000001</v>
          </cell>
          <cell r="M245">
            <v>0.35395259000000001</v>
          </cell>
          <cell r="N245">
            <v>0.70790518000000002</v>
          </cell>
        </row>
        <row r="246">
          <cell r="A246" t="str">
            <v>ICE/PREFEC</v>
          </cell>
          <cell r="G246">
            <v>6.6803979999999999E-2</v>
          </cell>
          <cell r="M246">
            <v>6.6803979999999999E-2</v>
          </cell>
          <cell r="N246">
            <v>0.13360796</v>
          </cell>
        </row>
        <row r="247">
          <cell r="A247" t="str">
            <v>ICE/PRES</v>
          </cell>
          <cell r="B247">
            <v>1.5233170000000001E-2</v>
          </cell>
          <cell r="H247">
            <v>1.5233170000000001E-2</v>
          </cell>
          <cell r="N247">
            <v>3.0466340000000001E-2</v>
          </cell>
        </row>
        <row r="248">
          <cell r="A248" t="str">
            <v>ICE/PROVCB</v>
          </cell>
          <cell r="E248">
            <v>0.62365181000000003</v>
          </cell>
          <cell r="K248">
            <v>0.62365181000000003</v>
          </cell>
          <cell r="N248">
            <v>1.2473036200000001</v>
          </cell>
        </row>
        <row r="249">
          <cell r="A249" t="str">
            <v>ICE/SALUD</v>
          </cell>
          <cell r="F249">
            <v>2.34358567</v>
          </cell>
          <cell r="L249">
            <v>2.34358567</v>
          </cell>
          <cell r="N249">
            <v>4.6871713399999999</v>
          </cell>
        </row>
        <row r="250">
          <cell r="A250" t="str">
            <v>ICE/SALUDPBA</v>
          </cell>
          <cell r="B250">
            <v>0.64464681999999995</v>
          </cell>
          <cell r="H250">
            <v>0.64464681999999995</v>
          </cell>
          <cell r="N250">
            <v>1.2892936399999999</v>
          </cell>
        </row>
        <row r="251">
          <cell r="A251" t="str">
            <v>ICE/VIALIDAD</v>
          </cell>
          <cell r="D251">
            <v>0.12129997000000001</v>
          </cell>
          <cell r="J251">
            <v>0.12129997000000001</v>
          </cell>
          <cell r="N251">
            <v>0.24259994000000001</v>
          </cell>
        </row>
        <row r="252">
          <cell r="A252" t="str">
            <v>ICO/CBA</v>
          </cell>
          <cell r="E252">
            <v>2.5255586495332802</v>
          </cell>
          <cell r="K252">
            <v>2.5255586495332802</v>
          </cell>
          <cell r="N252">
            <v>5.0511172990665605</v>
          </cell>
        </row>
        <row r="253">
          <cell r="A253" t="str">
            <v>ICO/SALUD</v>
          </cell>
          <cell r="E253">
            <v>2.3465912777306297</v>
          </cell>
          <cell r="K253">
            <v>2.3465912777306297</v>
          </cell>
          <cell r="N253">
            <v>4.6931825554612594</v>
          </cell>
        </row>
        <row r="254">
          <cell r="A254" t="str">
            <v>IRB/RELEXT</v>
          </cell>
          <cell r="D254">
            <v>4.4017092980967402E-3</v>
          </cell>
          <cell r="G254">
            <v>4.4890895866165599E-3</v>
          </cell>
          <cell r="J254">
            <v>4.5782034185961901E-3</v>
          </cell>
          <cell r="M254">
            <v>4.6690750393987204E-3</v>
          </cell>
          <cell r="N254">
            <v>1.8138077342708211E-2</v>
          </cell>
        </row>
        <row r="255">
          <cell r="A255" t="str">
            <v>JBIC/HIDRONOR</v>
          </cell>
          <cell r="F255">
            <v>3.6717876857749498</v>
          </cell>
          <cell r="L255">
            <v>3.6710102250530801</v>
          </cell>
          <cell r="N255">
            <v>7.3427979108280299</v>
          </cell>
        </row>
        <row r="256">
          <cell r="A256" t="str">
            <v>JBIC/PROV</v>
          </cell>
          <cell r="C256">
            <v>1.3310510997876899</v>
          </cell>
          <cell r="I256">
            <v>1.3310510997876899</v>
          </cell>
          <cell r="N256">
            <v>2.6621021995753797</v>
          </cell>
        </row>
        <row r="257">
          <cell r="A257" t="str">
            <v>JBIC/PROVBA</v>
          </cell>
          <cell r="D257">
            <v>1.0638216560509601</v>
          </cell>
          <cell r="J257">
            <v>1.0638216560509601</v>
          </cell>
          <cell r="N257">
            <v>2.1276433121019203</v>
          </cell>
        </row>
        <row r="258">
          <cell r="A258" t="str">
            <v>JBIC/TESORO</v>
          </cell>
          <cell r="E258">
            <v>20.634242038216563</v>
          </cell>
          <cell r="K258">
            <v>7.3328152866242107</v>
          </cell>
          <cell r="N258">
            <v>27.967057324840773</v>
          </cell>
        </row>
        <row r="259">
          <cell r="A259" t="str">
            <v>KFW/CONEA</v>
          </cell>
          <cell r="D259">
            <v>9.8600499951509359</v>
          </cell>
          <cell r="J259">
            <v>9.8600499951509359</v>
          </cell>
          <cell r="N259">
            <v>19.720099990301872</v>
          </cell>
        </row>
        <row r="260">
          <cell r="A260" t="str">
            <v>KFW/INTI</v>
          </cell>
          <cell r="G260">
            <v>0.2866521869317491</v>
          </cell>
          <cell r="M260">
            <v>0.2866521869317491</v>
          </cell>
          <cell r="N260">
            <v>0.5733043738634982</v>
          </cell>
        </row>
        <row r="261">
          <cell r="A261" t="str">
            <v>KFW/YACYRETA</v>
          </cell>
          <cell r="F261">
            <v>0.34416102557885797</v>
          </cell>
          <cell r="M261">
            <v>0.34416102557885797</v>
          </cell>
          <cell r="N261">
            <v>0.68832205115771594</v>
          </cell>
        </row>
        <row r="262">
          <cell r="A262" t="str">
            <v>LETR INTRAN</v>
          </cell>
          <cell r="B262">
            <v>0</v>
          </cell>
          <cell r="H262">
            <v>0</v>
          </cell>
          <cell r="N262">
            <v>0</v>
          </cell>
        </row>
        <row r="263">
          <cell r="A263" t="str">
            <v>MEDIO/BANADE</v>
          </cell>
          <cell r="D263">
            <v>9.0726888107649395E-2</v>
          </cell>
          <cell r="E263">
            <v>4.6682963631955392</v>
          </cell>
          <cell r="F263">
            <v>2.1849347678506499</v>
          </cell>
          <cell r="J263">
            <v>9.0726888107649395E-2</v>
          </cell>
          <cell r="K263">
            <v>1.9186227057825198</v>
          </cell>
          <cell r="L263">
            <v>2.1849525275791</v>
          </cell>
          <cell r="N263">
            <v>11.138260140623109</v>
          </cell>
        </row>
        <row r="264">
          <cell r="A264" t="str">
            <v>MEDIO/BCRA</v>
          </cell>
          <cell r="D264">
            <v>1.4191061399999998</v>
          </cell>
          <cell r="E264">
            <v>1.4385553799999999</v>
          </cell>
          <cell r="J264">
            <v>1.4191061399999998</v>
          </cell>
          <cell r="K264">
            <v>1.4385553799999999</v>
          </cell>
          <cell r="N264">
            <v>5.7153230399999995</v>
          </cell>
        </row>
        <row r="265">
          <cell r="A265" t="str">
            <v>MEDIO/HIDRONOR</v>
          </cell>
          <cell r="E265">
            <v>6.5672129955146097E-2</v>
          </cell>
          <cell r="K265">
            <v>6.5672129955146097E-2</v>
          </cell>
          <cell r="N265">
            <v>0.13134425991029219</v>
          </cell>
        </row>
        <row r="266">
          <cell r="A266" t="str">
            <v>MEDIO/JUSTICIA</v>
          </cell>
          <cell r="F266">
            <v>5.6662050000000005E-2</v>
          </cell>
          <cell r="L266">
            <v>5.6662050000000005E-2</v>
          </cell>
          <cell r="N266">
            <v>0.11332410000000001</v>
          </cell>
        </row>
        <row r="267">
          <cell r="A267" t="str">
            <v>MEDIO/NASA</v>
          </cell>
          <cell r="F267">
            <v>0.241949266577767</v>
          </cell>
          <cell r="L267">
            <v>0.241949266577767</v>
          </cell>
          <cell r="N267">
            <v>0.48389853315553399</v>
          </cell>
        </row>
        <row r="268">
          <cell r="A268" t="str">
            <v>MEDIO/PROVBA</v>
          </cell>
          <cell r="G268">
            <v>0.47809230209722398</v>
          </cell>
          <cell r="M268">
            <v>0.47809230209722398</v>
          </cell>
          <cell r="N268">
            <v>0.95618460419444795</v>
          </cell>
        </row>
        <row r="269">
          <cell r="A269" t="str">
            <v>MEDIO/SALUD</v>
          </cell>
          <cell r="F269">
            <v>0.57958319796339008</v>
          </cell>
          <cell r="L269">
            <v>0.57958319796339008</v>
          </cell>
          <cell r="N269">
            <v>1.1591663959267802</v>
          </cell>
        </row>
        <row r="270">
          <cell r="A270" t="str">
            <v>MEDIO/YACYRETA</v>
          </cell>
          <cell r="B270">
            <v>1.00791145877076</v>
          </cell>
          <cell r="H270">
            <v>1.00791145877076</v>
          </cell>
          <cell r="N270">
            <v>2.0158229175415201</v>
          </cell>
        </row>
        <row r="271">
          <cell r="A271" t="str">
            <v>OCMO</v>
          </cell>
          <cell r="E271">
            <v>2.5734584701066598</v>
          </cell>
          <cell r="K271">
            <v>0.122360666351793</v>
          </cell>
          <cell r="N271">
            <v>2.6958191364584527</v>
          </cell>
        </row>
        <row r="272">
          <cell r="A272" t="str">
            <v>P BG04/06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BG05/17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P BG06/27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BG07/05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8.1057976896354855</v>
          </cell>
          <cell r="N275">
            <v>8.1057976896354855</v>
          </cell>
        </row>
        <row r="276">
          <cell r="A276" t="str">
            <v>P BG08/19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 t="str">
            <v>P BG09/09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BG10/20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 t="str">
            <v>P BG11/10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 t="str">
            <v>P BG12/15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BG13/30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BG14/31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BG15/12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BG16/08$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BG17/08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BG18/18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BG19/31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BIHD</v>
          </cell>
          <cell r="B288">
            <v>4.1855262289767995E-3</v>
          </cell>
          <cell r="C288">
            <v>4.1855262289767995E-3</v>
          </cell>
          <cell r="D288">
            <v>4.1855262289767995E-3</v>
          </cell>
          <cell r="E288">
            <v>4.1855262289767995E-3</v>
          </cell>
          <cell r="F288">
            <v>4.1855262289767995E-3</v>
          </cell>
          <cell r="G288">
            <v>4.1855262289767995E-3</v>
          </cell>
          <cell r="H288">
            <v>4.1855262289767995E-3</v>
          </cell>
          <cell r="I288">
            <v>4.1855262289767995E-3</v>
          </cell>
          <cell r="J288">
            <v>4.1855262289767995E-3</v>
          </cell>
          <cell r="K288">
            <v>4.1855262289767995E-3</v>
          </cell>
          <cell r="L288">
            <v>4.1855262289767995E-3</v>
          </cell>
          <cell r="M288">
            <v>4.1855262289767995E-3</v>
          </cell>
          <cell r="N288">
            <v>5.022631474772158E-2</v>
          </cell>
        </row>
        <row r="289">
          <cell r="A289" t="str">
            <v>P BP04/E435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BP05/B400 (Hexagon IV)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29.310711669148002</v>
          </cell>
          <cell r="N290">
            <v>29.310711669148002</v>
          </cell>
        </row>
        <row r="291">
          <cell r="A291" t="str">
            <v>P BP06/B450 (Radar III)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BP06/B450 (Radar IV)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BP06/E580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BP07/B450 (Celtic I)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BP07/B450 (Celtic II)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BT05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436.04068857123991</v>
          </cell>
          <cell r="N296">
            <v>436.04068857123991</v>
          </cell>
        </row>
        <row r="297">
          <cell r="A297" t="str">
            <v>P BT06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BT2006</v>
          </cell>
          <cell r="B298">
            <v>0</v>
          </cell>
          <cell r="C298">
            <v>55.445965379529106</v>
          </cell>
          <cell r="D298">
            <v>0</v>
          </cell>
          <cell r="E298">
            <v>0</v>
          </cell>
          <cell r="F298">
            <v>55.445965379529106</v>
          </cell>
          <cell r="G298">
            <v>0</v>
          </cell>
          <cell r="H298">
            <v>0</v>
          </cell>
          <cell r="I298">
            <v>55.445965379529106</v>
          </cell>
          <cell r="J298">
            <v>0</v>
          </cell>
          <cell r="K298">
            <v>0</v>
          </cell>
          <cell r="L298">
            <v>55.445965379529106</v>
          </cell>
          <cell r="M298">
            <v>0</v>
          </cell>
          <cell r="N298">
            <v>221.78386151811642</v>
          </cell>
        </row>
        <row r="299">
          <cell r="A299" t="str">
            <v>P BT27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DC$</v>
          </cell>
          <cell r="B300">
            <v>0.31980537637897499</v>
          </cell>
          <cell r="C300">
            <v>0.31980537637897499</v>
          </cell>
          <cell r="D300">
            <v>0.31980537637897499</v>
          </cell>
          <cell r="E300">
            <v>0.31980537637897499</v>
          </cell>
          <cell r="F300">
            <v>0.31980537637897499</v>
          </cell>
          <cell r="G300">
            <v>0.31980537637897499</v>
          </cell>
          <cell r="H300">
            <v>0.31980537637897499</v>
          </cell>
          <cell r="I300">
            <v>0.31980537637897499</v>
          </cell>
          <cell r="J300">
            <v>0.31980537637897499</v>
          </cell>
          <cell r="K300">
            <v>0.31980537637897499</v>
          </cell>
          <cell r="L300">
            <v>0.31980537637897499</v>
          </cell>
          <cell r="M300">
            <v>0.31980537637897499</v>
          </cell>
          <cell r="N300">
            <v>3.837664516547699</v>
          </cell>
        </row>
        <row r="301">
          <cell r="A301" t="str">
            <v>P EL/ARP-61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EL/USD-79</v>
          </cell>
          <cell r="B302">
            <v>0</v>
          </cell>
          <cell r="C302">
            <v>0</v>
          </cell>
          <cell r="D302">
            <v>0</v>
          </cell>
          <cell r="E302">
            <v>69.386927123404007</v>
          </cell>
          <cell r="N302">
            <v>69.386927123404007</v>
          </cell>
        </row>
        <row r="303">
          <cell r="A303" t="str">
            <v>P EL/USD-91</v>
          </cell>
          <cell r="E303">
            <v>4.1196793085544297</v>
          </cell>
          <cell r="N303">
            <v>4.1196793085544297</v>
          </cell>
        </row>
        <row r="304">
          <cell r="A304" t="str">
            <v>P FRB</v>
          </cell>
          <cell r="B304">
            <v>0</v>
          </cell>
          <cell r="C304">
            <v>0</v>
          </cell>
          <cell r="D304">
            <v>61.842621688855246</v>
          </cell>
          <cell r="N304">
            <v>61.842621688855246</v>
          </cell>
        </row>
        <row r="305">
          <cell r="A305" t="str">
            <v>P PRE6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PRO1</v>
          </cell>
          <cell r="B306">
            <v>1.8084411940298499</v>
          </cell>
          <cell r="C306">
            <v>1.8084411940298499</v>
          </cell>
          <cell r="D306">
            <v>1.8084411940298499</v>
          </cell>
          <cell r="E306">
            <v>1.8084411940298499</v>
          </cell>
          <cell r="F306">
            <v>1.8084411940298499</v>
          </cell>
          <cell r="G306">
            <v>1.8084411940298499</v>
          </cell>
          <cell r="H306">
            <v>1.8084411940298499</v>
          </cell>
          <cell r="I306">
            <v>1.8084411940298499</v>
          </cell>
          <cell r="J306">
            <v>1.8084411940298499</v>
          </cell>
          <cell r="K306">
            <v>1.8084411940298499</v>
          </cell>
          <cell r="L306">
            <v>1.8084411940298499</v>
          </cell>
          <cell r="M306">
            <v>1.8084411940298499</v>
          </cell>
          <cell r="N306">
            <v>21.701294328358198</v>
          </cell>
        </row>
        <row r="307">
          <cell r="A307" t="str">
            <v>P PRO10</v>
          </cell>
          <cell r="B307">
            <v>0.70361456097623887</v>
          </cell>
          <cell r="C307">
            <v>0</v>
          </cell>
          <cell r="D307">
            <v>0</v>
          </cell>
          <cell r="E307">
            <v>0.70361456097623887</v>
          </cell>
          <cell r="F307">
            <v>0</v>
          </cell>
          <cell r="G307">
            <v>0</v>
          </cell>
          <cell r="H307">
            <v>0.70361456097623887</v>
          </cell>
          <cell r="I307">
            <v>0</v>
          </cell>
          <cell r="J307">
            <v>0</v>
          </cell>
          <cell r="K307">
            <v>0.70361456097623887</v>
          </cell>
          <cell r="L307">
            <v>0</v>
          </cell>
          <cell r="M307">
            <v>0</v>
          </cell>
          <cell r="N307">
            <v>2.8144582439049555</v>
          </cell>
        </row>
        <row r="308">
          <cell r="A308" t="str">
            <v>P PRO2</v>
          </cell>
          <cell r="B308">
            <v>1.4546760263107317</v>
          </cell>
          <cell r="C308">
            <v>1.4546760263107317</v>
          </cell>
          <cell r="D308">
            <v>1.4546760263107317</v>
          </cell>
          <cell r="E308">
            <v>1.4546760263107317</v>
          </cell>
          <cell r="F308">
            <v>1.4546760263107317</v>
          </cell>
          <cell r="G308">
            <v>1.4546760263107317</v>
          </cell>
          <cell r="H308">
            <v>1.4546760263107317</v>
          </cell>
          <cell r="I308">
            <v>1.4546760263107317</v>
          </cell>
          <cell r="J308">
            <v>1.4546760263107317</v>
          </cell>
          <cell r="K308">
            <v>1.4546760263107317</v>
          </cell>
          <cell r="L308">
            <v>1.4546760263107317</v>
          </cell>
          <cell r="M308">
            <v>1.4546760263107317</v>
          </cell>
          <cell r="N308">
            <v>17.456112315728785</v>
          </cell>
        </row>
        <row r="309">
          <cell r="A309" t="str">
            <v>P PRO3</v>
          </cell>
          <cell r="B309">
            <v>4.2397534068786503E-3</v>
          </cell>
          <cell r="C309">
            <v>4.2397534068786503E-3</v>
          </cell>
          <cell r="D309">
            <v>4.2397534068786503E-3</v>
          </cell>
          <cell r="E309">
            <v>4.2397534068786503E-3</v>
          </cell>
          <cell r="F309">
            <v>4.2397534068786503E-3</v>
          </cell>
          <cell r="G309">
            <v>4.2397534068786503E-3</v>
          </cell>
          <cell r="H309">
            <v>4.2397534068786503E-3</v>
          </cell>
          <cell r="I309">
            <v>4.2397534068786503E-3</v>
          </cell>
          <cell r="J309">
            <v>4.2397534068786503E-3</v>
          </cell>
          <cell r="K309">
            <v>4.2397534068786503E-3</v>
          </cell>
          <cell r="L309">
            <v>4.2397534068786503E-3</v>
          </cell>
          <cell r="M309">
            <v>4.2397534068786503E-3</v>
          </cell>
          <cell r="N309">
            <v>5.0877040882543793E-2</v>
          </cell>
        </row>
        <row r="310">
          <cell r="A310" t="str">
            <v>P PRO4</v>
          </cell>
          <cell r="B310">
            <v>2.3842014274116963</v>
          </cell>
          <cell r="C310">
            <v>2.3842014274116963</v>
          </cell>
          <cell r="D310">
            <v>2.3842014274116963</v>
          </cell>
          <cell r="E310">
            <v>2.3842014274116963</v>
          </cell>
          <cell r="F310">
            <v>2.3842014274116963</v>
          </cell>
          <cell r="G310">
            <v>2.3842014274116963</v>
          </cell>
          <cell r="H310">
            <v>2.3842014274116963</v>
          </cell>
          <cell r="I310">
            <v>2.3842014274116963</v>
          </cell>
          <cell r="J310">
            <v>2.3842014274116963</v>
          </cell>
          <cell r="K310">
            <v>2.3842014274116963</v>
          </cell>
          <cell r="L310">
            <v>2.3842014274116963</v>
          </cell>
          <cell r="M310">
            <v>2.3842014274116963</v>
          </cell>
          <cell r="N310">
            <v>28.610417128940355</v>
          </cell>
        </row>
        <row r="311">
          <cell r="A311" t="str">
            <v>P PRO5</v>
          </cell>
          <cell r="B311">
            <v>2.1870764471122701</v>
          </cell>
          <cell r="C311">
            <v>0</v>
          </cell>
          <cell r="D311">
            <v>0</v>
          </cell>
          <cell r="E311">
            <v>2.1870764471122701</v>
          </cell>
          <cell r="F311">
            <v>0</v>
          </cell>
          <cell r="G311">
            <v>0</v>
          </cell>
          <cell r="H311">
            <v>2.1870764471122701</v>
          </cell>
          <cell r="I311">
            <v>0</v>
          </cell>
          <cell r="J311">
            <v>0</v>
          </cell>
          <cell r="K311">
            <v>2.1870764471122701</v>
          </cell>
          <cell r="L311">
            <v>0</v>
          </cell>
          <cell r="M311">
            <v>0</v>
          </cell>
          <cell r="N311">
            <v>8.7483057884490805</v>
          </cell>
        </row>
        <row r="312">
          <cell r="A312" t="str">
            <v>P PRO6</v>
          </cell>
          <cell r="B312">
            <v>11.169033415088226</v>
          </cell>
          <cell r="C312">
            <v>0</v>
          </cell>
          <cell r="D312">
            <v>0</v>
          </cell>
          <cell r="E312">
            <v>11.158713196386723</v>
          </cell>
          <cell r="F312">
            <v>0</v>
          </cell>
          <cell r="G312">
            <v>0</v>
          </cell>
          <cell r="H312">
            <v>11.158713196386723</v>
          </cell>
          <cell r="I312">
            <v>0</v>
          </cell>
          <cell r="J312">
            <v>0</v>
          </cell>
          <cell r="K312">
            <v>11.158713196386723</v>
          </cell>
          <cell r="L312">
            <v>0</v>
          </cell>
          <cell r="M312">
            <v>0</v>
          </cell>
          <cell r="N312">
            <v>44.645173004248392</v>
          </cell>
        </row>
        <row r="313">
          <cell r="A313" t="str">
            <v>P PRO7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PRO8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PRO9</v>
          </cell>
          <cell r="B315">
            <v>1.1407529331602899</v>
          </cell>
          <cell r="C315">
            <v>0</v>
          </cell>
          <cell r="D315">
            <v>0</v>
          </cell>
          <cell r="E315">
            <v>1.1407529331602899</v>
          </cell>
          <cell r="F315">
            <v>0</v>
          </cell>
          <cell r="G315">
            <v>0</v>
          </cell>
          <cell r="H315">
            <v>1.1407529331602899</v>
          </cell>
          <cell r="I315">
            <v>0</v>
          </cell>
          <cell r="J315">
            <v>0</v>
          </cell>
          <cell r="K315">
            <v>1.1407529331602899</v>
          </cell>
          <cell r="L315">
            <v>0</v>
          </cell>
          <cell r="M315">
            <v>0</v>
          </cell>
          <cell r="N315">
            <v>4.5630117326411597</v>
          </cell>
        </row>
        <row r="316">
          <cell r="A316" t="str">
            <v>PAR</v>
          </cell>
          <cell r="F316">
            <v>0</v>
          </cell>
          <cell r="L316">
            <v>0</v>
          </cell>
          <cell r="N316">
            <v>0</v>
          </cell>
        </row>
        <row r="317">
          <cell r="A317" t="str">
            <v>PAR $+CER</v>
          </cell>
          <cell r="D317">
            <v>0</v>
          </cell>
          <cell r="J317">
            <v>0</v>
          </cell>
          <cell r="N317">
            <v>0</v>
          </cell>
        </row>
        <row r="318">
          <cell r="A318" t="str">
            <v>PAR EUR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JPY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USD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PARDM</v>
          </cell>
          <cell r="F321">
            <v>0</v>
          </cell>
          <cell r="L321">
            <v>0</v>
          </cell>
          <cell r="N321">
            <v>0</v>
          </cell>
        </row>
        <row r="322">
          <cell r="A322" t="str">
            <v>PR8</v>
          </cell>
          <cell r="E322">
            <v>2.76111914699529</v>
          </cell>
          <cell r="F322">
            <v>2.76111914699529</v>
          </cell>
          <cell r="G322">
            <v>2.76111914699529</v>
          </cell>
          <cell r="H322">
            <v>2.76111914699529</v>
          </cell>
          <cell r="I322">
            <v>2.76111914699529</v>
          </cell>
          <cell r="J322">
            <v>2.76111914699529</v>
          </cell>
          <cell r="K322">
            <v>2.76111914699529</v>
          </cell>
          <cell r="L322">
            <v>2.76111914699529</v>
          </cell>
          <cell r="M322">
            <v>2.76111914699529</v>
          </cell>
          <cell r="N322">
            <v>24.850072322957615</v>
          </cell>
        </row>
        <row r="323">
          <cell r="A323" t="str">
            <v>PRE5</v>
          </cell>
          <cell r="B323">
            <v>23.232026910014667</v>
          </cell>
          <cell r="C323">
            <v>23.232026910014667</v>
          </cell>
          <cell r="D323">
            <v>23.232026910014667</v>
          </cell>
          <cell r="E323">
            <v>23.232026910014667</v>
          </cell>
          <cell r="F323">
            <v>23.232026910014667</v>
          </cell>
          <cell r="G323">
            <v>23.232026910014667</v>
          </cell>
          <cell r="H323">
            <v>23.232026910014667</v>
          </cell>
          <cell r="I323">
            <v>23.232026910014667</v>
          </cell>
          <cell r="J323">
            <v>23.232026910014667</v>
          </cell>
          <cell r="K323">
            <v>23.232026910014667</v>
          </cell>
          <cell r="L323">
            <v>23.232026910014667</v>
          </cell>
          <cell r="M323">
            <v>23.232026910014667</v>
          </cell>
          <cell r="N323">
            <v>278.78432292017601</v>
          </cell>
        </row>
        <row r="324">
          <cell r="A324" t="str">
            <v>PRE6</v>
          </cell>
          <cell r="B324">
            <v>0.19702596363198291</v>
          </cell>
          <cell r="C324">
            <v>0.19702596363198291</v>
          </cell>
          <cell r="D324">
            <v>0.19702596363198291</v>
          </cell>
          <cell r="E324">
            <v>0.19702596363198291</v>
          </cell>
          <cell r="F324">
            <v>0.19702596363198291</v>
          </cell>
          <cell r="G324">
            <v>0.19702596363198291</v>
          </cell>
          <cell r="H324">
            <v>0.19702596363198291</v>
          </cell>
          <cell r="I324">
            <v>0.19702596363198291</v>
          </cell>
          <cell r="J324">
            <v>0.19702596363198291</v>
          </cell>
          <cell r="K324">
            <v>0.19702596363198291</v>
          </cell>
          <cell r="L324">
            <v>0.19702596363198291</v>
          </cell>
          <cell r="M324">
            <v>0.19702596363198291</v>
          </cell>
          <cell r="N324">
            <v>2.364311563583795</v>
          </cell>
        </row>
        <row r="325">
          <cell r="A325" t="str">
            <v>PRO3</v>
          </cell>
          <cell r="B325">
            <v>9.56066093445814E-2</v>
          </cell>
          <cell r="C325">
            <v>9.56066093445814E-2</v>
          </cell>
          <cell r="D325">
            <v>9.56066093445814E-2</v>
          </cell>
          <cell r="E325">
            <v>9.56066093445814E-2</v>
          </cell>
          <cell r="F325">
            <v>9.56066093445814E-2</v>
          </cell>
          <cell r="G325">
            <v>9.56066093445814E-2</v>
          </cell>
          <cell r="H325">
            <v>9.56066093445814E-2</v>
          </cell>
          <cell r="I325">
            <v>9.56066093445814E-2</v>
          </cell>
          <cell r="J325">
            <v>9.56066093445814E-2</v>
          </cell>
          <cell r="K325">
            <v>9.56066093445814E-2</v>
          </cell>
          <cell r="L325">
            <v>9.56066093445814E-2</v>
          </cell>
          <cell r="M325">
            <v>9.56066093445814E-2</v>
          </cell>
          <cell r="N325">
            <v>1.1472793121349769</v>
          </cell>
        </row>
        <row r="326">
          <cell r="A326" t="str">
            <v>PRO4</v>
          </cell>
          <cell r="B326">
            <v>3.5860487885151597</v>
          </cell>
          <cell r="C326">
            <v>3.5860487885151597</v>
          </cell>
          <cell r="D326">
            <v>3.5860487885151597</v>
          </cell>
          <cell r="E326">
            <v>3.5860487885151597</v>
          </cell>
          <cell r="F326">
            <v>3.5860487885151597</v>
          </cell>
          <cell r="G326">
            <v>3.5860487885151597</v>
          </cell>
          <cell r="H326">
            <v>3.5860487885151597</v>
          </cell>
          <cell r="I326">
            <v>3.5860487885151597</v>
          </cell>
          <cell r="J326">
            <v>3.5860487885151597</v>
          </cell>
          <cell r="K326">
            <v>3.5860487885151597</v>
          </cell>
          <cell r="L326">
            <v>3.5860487885151597</v>
          </cell>
          <cell r="M326">
            <v>3.5860487885151597</v>
          </cell>
          <cell r="N326">
            <v>43.032585462181913</v>
          </cell>
        </row>
        <row r="327">
          <cell r="A327" t="str">
            <v>PRO7</v>
          </cell>
          <cell r="B327">
            <v>12.456187068916769</v>
          </cell>
          <cell r="C327">
            <v>12.456187068916769</v>
          </cell>
          <cell r="D327">
            <v>12.456187068916769</v>
          </cell>
          <cell r="E327">
            <v>12.456187068916769</v>
          </cell>
          <cell r="F327">
            <v>12.456187068916769</v>
          </cell>
          <cell r="G327">
            <v>12.456187068916769</v>
          </cell>
          <cell r="H327">
            <v>12.456187068916769</v>
          </cell>
          <cell r="I327">
            <v>12.456187068916769</v>
          </cell>
          <cell r="J327">
            <v>12.456187068916769</v>
          </cell>
          <cell r="K327">
            <v>12.456187068916769</v>
          </cell>
          <cell r="L327">
            <v>12.456187068916769</v>
          </cell>
          <cell r="M327">
            <v>12.456187068916769</v>
          </cell>
          <cell r="N327">
            <v>149.4742448270012</v>
          </cell>
        </row>
        <row r="328">
          <cell r="A328" t="str">
            <v>PRO8</v>
          </cell>
          <cell r="B328">
            <v>1.111872244358196E-2</v>
          </cell>
          <cell r="C328">
            <v>1.111872244358196E-2</v>
          </cell>
          <cell r="D328">
            <v>1.111872244358196E-2</v>
          </cell>
          <cell r="E328">
            <v>1.111872244358196E-2</v>
          </cell>
          <cell r="F328">
            <v>1.111872244358196E-2</v>
          </cell>
          <cell r="G328">
            <v>1.111872244358196E-2</v>
          </cell>
          <cell r="H328">
            <v>1.111872244358196E-2</v>
          </cell>
          <cell r="I328">
            <v>1.111872244358196E-2</v>
          </cell>
          <cell r="J328">
            <v>1.111872244358196E-2</v>
          </cell>
          <cell r="K328">
            <v>1.111872244358196E-2</v>
          </cell>
          <cell r="L328">
            <v>1.111872244358196E-2</v>
          </cell>
          <cell r="M328">
            <v>1.111872244358196E-2</v>
          </cell>
          <cell r="N328">
            <v>0.13342466932298352</v>
          </cell>
        </row>
        <row r="329">
          <cell r="A329" t="str">
            <v>SABA/INTGM</v>
          </cell>
          <cell r="C329">
            <v>9.6827849999999993E-2</v>
          </cell>
          <cell r="F329">
            <v>0.14428589</v>
          </cell>
          <cell r="I329">
            <v>9.6827849999999993E-2</v>
          </cell>
          <cell r="L329">
            <v>0.14428583</v>
          </cell>
          <cell r="N329">
            <v>0.48222742000000002</v>
          </cell>
        </row>
        <row r="330">
          <cell r="A330" t="str">
            <v>WBC/RELEXT</v>
          </cell>
          <cell r="B330">
            <v>3.5968769670958476E-3</v>
          </cell>
          <cell r="C330">
            <v>1.6630092989985701E-3</v>
          </cell>
          <cell r="D330">
            <v>1.773690271816882E-3</v>
          </cell>
          <cell r="E330">
            <v>2.0843082975679559E-3</v>
          </cell>
          <cell r="F330">
            <v>2.293121602288989E-3</v>
          </cell>
          <cell r="G330">
            <v>2.6004728183118692E-3</v>
          </cell>
          <cell r="H330">
            <v>3.6706373390557939E-3</v>
          </cell>
          <cell r="I330">
            <v>1.7300822603719599E-3</v>
          </cell>
          <cell r="J330">
            <v>2.0351759656652411E-3</v>
          </cell>
          <cell r="K330">
            <v>2.2404735336194548E-3</v>
          </cell>
          <cell r="L330">
            <v>2.542170958512161E-3</v>
          </cell>
          <cell r="M330">
            <v>2.7445779685264632E-3</v>
          </cell>
          <cell r="N330">
            <v>2.8974597281831188E-2</v>
          </cell>
        </row>
        <row r="331">
          <cell r="A331" t="str">
            <v>WEST/CONEA</v>
          </cell>
          <cell r="B331">
            <v>0</v>
          </cell>
          <cell r="D331">
            <v>5.007664992120259</v>
          </cell>
          <cell r="H331">
            <v>0</v>
          </cell>
          <cell r="J331">
            <v>5.007664992120259</v>
          </cell>
          <cell r="N331">
            <v>10.015329984240518</v>
          </cell>
        </row>
        <row r="332">
          <cell r="A332" t="str">
            <v>Total general</v>
          </cell>
          <cell r="B332">
            <v>196.0333212766885</v>
          </cell>
          <cell r="C332">
            <v>1487.400596320748</v>
          </cell>
          <cell r="D332">
            <v>578.35734410912562</v>
          </cell>
          <cell r="E332">
            <v>994.16777480757173</v>
          </cell>
          <cell r="F332">
            <v>985.13885607482814</v>
          </cell>
          <cell r="G332">
            <v>373.64330387584243</v>
          </cell>
          <cell r="H332">
            <v>199.36513291535425</v>
          </cell>
          <cell r="I332">
            <v>2352.647469648095</v>
          </cell>
          <cell r="J332">
            <v>1051.898686976456</v>
          </cell>
          <cell r="K332">
            <v>279.19588156727815</v>
          </cell>
          <cell r="L332">
            <v>620.67468834118847</v>
          </cell>
          <cell r="M332">
            <v>450.50177855898534</v>
          </cell>
          <cell r="N332">
            <v>9569.0248344721622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Octubre</v>
          </cell>
          <cell r="AS5" t="str">
            <v>ERROR</v>
          </cell>
          <cell r="AT5" t="str">
            <v>ERROR</v>
          </cell>
          <cell r="AU5" t="str">
            <v/>
          </cell>
          <cell r="AV5" t="e">
            <v>#REF!</v>
          </cell>
          <cell r="AW5" t="e">
            <v>#REF!</v>
          </cell>
          <cell r="AX5" t="e">
            <v>#REF!</v>
          </cell>
          <cell r="AY5" t="e">
            <v>#REF!</v>
          </cell>
        </row>
        <row r="6">
          <cell r="A6" t="str">
            <v>TENENCIAS TOTALES DE TITULOS</v>
          </cell>
          <cell r="T6">
            <v>354.79534886650475</v>
          </cell>
          <cell r="U6">
            <v>382.28185567993938</v>
          </cell>
          <cell r="V6">
            <v>517.7007900000001</v>
          </cell>
          <cell r="W6">
            <v>693.94187836391961</v>
          </cell>
          <cell r="X6">
            <v>1057.4590200196626</v>
          </cell>
          <cell r="Y6">
            <v>1473.8058766666666</v>
          </cell>
          <cell r="Z6">
            <v>1751.1004731374298</v>
          </cell>
          <cell r="AA6">
            <v>2184.756340761101</v>
          </cell>
          <cell r="AB6">
            <v>2199.8889166749595</v>
          </cell>
          <cell r="AC6">
            <v>2519.0156170946507</v>
          </cell>
          <cell r="AD6">
            <v>2671.8767493153669</v>
          </cell>
          <cell r="AE6">
            <v>3296.4705279542563</v>
          </cell>
          <cell r="AF6">
            <v>3304.5125899125924</v>
          </cell>
          <cell r="AG6">
            <v>3560.1896002497906</v>
          </cell>
          <cell r="AH6">
            <v>4683.8241935210162</v>
          </cell>
          <cell r="AI6">
            <v>5663.1041803531889</v>
          </cell>
          <cell r="AJ6">
            <v>6519.8228877397059</v>
          </cell>
          <cell r="AK6">
            <v>7919.6835402711658</v>
          </cell>
          <cell r="AL6">
            <v>8440.3261273907174</v>
          </cell>
          <cell r="AM6">
            <v>9692.2549325967138</v>
          </cell>
          <cell r="AN6">
            <v>10119.160234996121</v>
          </cell>
          <cell r="AO6">
            <v>11277.884792426014</v>
          </cell>
          <cell r="AP6">
            <v>14367.293983756008</v>
          </cell>
          <cell r="AQ6">
            <v>14809.388182920808</v>
          </cell>
          <cell r="AR6">
            <v>14845.253026716571</v>
          </cell>
          <cell r="AS6">
            <v>1458.3199043403288</v>
          </cell>
          <cell r="AT6">
            <v>1543.2338072597918</v>
          </cell>
          <cell r="AU6">
            <v>1874.0666726924205</v>
          </cell>
          <cell r="AV6">
            <v>1940.88994140561</v>
          </cell>
          <cell r="AW6">
            <v>2520.7334953450554</v>
          </cell>
          <cell r="AX6">
            <v>2482.3052402839644</v>
          </cell>
          <cell r="AY6">
            <v>2237.7510131509348</v>
          </cell>
          <cell r="AZ6">
            <v>2212.6346321324331</v>
          </cell>
        </row>
        <row r="7">
          <cell r="A7" t="str">
            <v>TENENCIAS TOTALES C/ PRESTAMOS GARANTIZADOS</v>
          </cell>
          <cell r="AR7">
            <v>14845.253026716571</v>
          </cell>
          <cell r="AS7">
            <v>16113.082312920329</v>
          </cell>
          <cell r="AT7">
            <v>16184.28211743979</v>
          </cell>
          <cell r="AU7">
            <v>22458.402612477053</v>
          </cell>
          <cell r="AV7">
            <v>22510.300488190245</v>
          </cell>
          <cell r="AW7">
            <v>22601.143461345055</v>
          </cell>
          <cell r="AX7">
            <v>22172.532390605003</v>
          </cell>
          <cell r="AY7">
            <v>2237.7510131509348</v>
          </cell>
          <cell r="AZ7">
            <v>2212.6346321324331</v>
          </cell>
        </row>
        <row r="8">
          <cell r="A8" t="str">
            <v>X</v>
          </cell>
        </row>
        <row r="9">
          <cell r="A9" t="str">
            <v>TITULOS  GOB NACIONAL</v>
          </cell>
          <cell r="T9">
            <v>330.96534886650477</v>
          </cell>
          <cell r="U9">
            <v>358.4518556799394</v>
          </cell>
          <cell r="V9">
            <v>493.87079000000006</v>
          </cell>
          <cell r="W9">
            <v>639.22187836391959</v>
          </cell>
          <cell r="X9">
            <v>999.34985335299586</v>
          </cell>
          <cell r="Y9">
            <v>1416.9992099999999</v>
          </cell>
          <cell r="Z9">
            <v>1660.8404731374299</v>
          </cell>
          <cell r="AA9">
            <v>2099.9480074277676</v>
          </cell>
          <cell r="AB9">
            <v>2115.2911428654356</v>
          </cell>
          <cell r="AC9">
            <v>2433.0654028089366</v>
          </cell>
          <cell r="AD9">
            <v>2582.2171957439382</v>
          </cell>
          <cell r="AE9">
            <v>3219.6151946209229</v>
          </cell>
          <cell r="AF9">
            <v>3227.6244149125923</v>
          </cell>
          <cell r="AG9">
            <v>3407.144845487886</v>
          </cell>
          <cell r="AH9">
            <v>4424.1417518543494</v>
          </cell>
          <cell r="AI9">
            <v>5403.8983374960462</v>
          </cell>
          <cell r="AJ9">
            <v>6218.6380365177702</v>
          </cell>
          <cell r="AK9">
            <v>7404.3027434154274</v>
          </cell>
          <cell r="AL9">
            <v>7879.2985406204598</v>
          </cell>
          <cell r="AM9">
            <v>8889.7374918892983</v>
          </cell>
          <cell r="AN9">
            <v>9293.6409228596967</v>
          </cell>
          <cell r="AO9">
            <v>10485.506186623908</v>
          </cell>
          <cell r="AP9">
            <v>13567.177900046458</v>
          </cell>
          <cell r="AQ9">
            <v>13998.393539366443</v>
          </cell>
          <cell r="AR9">
            <v>14034.258383162207</v>
          </cell>
          <cell r="AS9">
            <v>623.0031657381287</v>
          </cell>
          <cell r="AT9">
            <v>712.75587460997258</v>
          </cell>
          <cell r="AU9">
            <v>1049.3760928918655</v>
          </cell>
          <cell r="AV9">
            <v>1120.9193879574359</v>
          </cell>
          <cell r="AW9">
            <v>1739.8923164956973</v>
          </cell>
          <cell r="AX9">
            <v>1690.2950483203203</v>
          </cell>
          <cell r="AY9">
            <v>1462.1917119989898</v>
          </cell>
          <cell r="AZ9">
            <v>1437.0753309804884</v>
          </cell>
        </row>
        <row r="10">
          <cell r="A10" t="str">
            <v>PRESTAMOS GOB NACIONAL</v>
          </cell>
          <cell r="AP10">
            <v>0</v>
          </cell>
          <cell r="AQ10">
            <v>0</v>
          </cell>
          <cell r="AR10">
            <v>0</v>
          </cell>
          <cell r="AS10">
            <v>14104.013347730001</v>
          </cell>
          <cell r="AT10">
            <v>7101.5743214979784</v>
          </cell>
          <cell r="AU10">
            <v>6586.8028872322902</v>
          </cell>
          <cell r="AV10">
            <v>7321.4058389471984</v>
          </cell>
          <cell r="AW10">
            <v>7923.3652746004209</v>
          </cell>
          <cell r="AX10">
            <v>9559.6167795341553</v>
          </cell>
          <cell r="AY10">
            <v>9875.312839558308</v>
          </cell>
          <cell r="AZ10">
            <v>9514.6968356090256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330.15670514438875</v>
          </cell>
          <cell r="U12">
            <v>357.64388522203689</v>
          </cell>
          <cell r="V12">
            <v>493.07279000000005</v>
          </cell>
          <cell r="W12">
            <v>638.92387836391958</v>
          </cell>
          <cell r="X12">
            <v>999.26485335299583</v>
          </cell>
          <cell r="Y12">
            <v>1198.3092099999999</v>
          </cell>
          <cell r="Z12">
            <v>1390.4063568787517</v>
          </cell>
          <cell r="AA12">
            <v>1380.4772426980326</v>
          </cell>
          <cell r="AB12">
            <v>1370.5880317219205</v>
          </cell>
          <cell r="AC12">
            <v>1373.4812565502966</v>
          </cell>
          <cell r="AD12">
            <v>497.93036126121336</v>
          </cell>
          <cell r="AE12">
            <v>738.52281787808442</v>
          </cell>
          <cell r="AF12">
            <v>632.23814754728505</v>
          </cell>
          <cell r="AG12">
            <v>543.27830999999992</v>
          </cell>
          <cell r="AH12">
            <v>796.22800999999993</v>
          </cell>
          <cell r="AI12">
            <v>1015.5295199999999</v>
          </cell>
          <cell r="AJ12">
            <v>722.27112000000011</v>
          </cell>
          <cell r="AK12">
            <v>564.45119999999997</v>
          </cell>
          <cell r="AL12">
            <v>174.4648</v>
          </cell>
          <cell r="AM12">
            <v>42.37032</v>
          </cell>
          <cell r="AN12">
            <v>14.653519999999999</v>
          </cell>
          <cell r="AO12">
            <v>73.637440000000012</v>
          </cell>
          <cell r="AP12">
            <v>4.8000000000000001E-2</v>
          </cell>
          <cell r="AQ12">
            <v>3.5200000000000005</v>
          </cell>
          <cell r="AR12">
            <v>12.097999999999999</v>
          </cell>
          <cell r="AS12">
            <v>2.8980000000000001</v>
          </cell>
          <cell r="AT12">
            <v>48.718000000000004</v>
          </cell>
          <cell r="AU12">
            <v>242.70160000000001</v>
          </cell>
          <cell r="AV12">
            <v>266.28800000000001</v>
          </cell>
          <cell r="AW12">
            <v>384.21999999999997</v>
          </cell>
          <cell r="AX12">
            <v>361.29871094920981</v>
          </cell>
          <cell r="AY12">
            <v>237.47739999999999</v>
          </cell>
          <cell r="AZ12">
            <v>236.35579999999999</v>
          </cell>
          <cell r="BA12">
            <v>152.93085460479998</v>
          </cell>
        </row>
        <row r="13">
          <cell r="A13" t="str">
            <v>PAR</v>
          </cell>
          <cell r="B13" t="str">
            <v>PARD</v>
          </cell>
          <cell r="T13">
            <v>128.50966307990828</v>
          </cell>
          <cell r="U13">
            <v>95.213060063421011</v>
          </cell>
          <cell r="V13">
            <v>148.07499999999999</v>
          </cell>
          <cell r="W13">
            <v>195.88933566703136</v>
          </cell>
          <cell r="X13">
            <v>497.09178926298233</v>
          </cell>
          <cell r="Y13">
            <v>667.03899999999999</v>
          </cell>
          <cell r="Z13">
            <v>796.99661918211291</v>
          </cell>
          <cell r="AA13">
            <v>883.13972211837051</v>
          </cell>
          <cell r="AB13">
            <v>931.56396194027434</v>
          </cell>
          <cell r="AC13">
            <v>988.37437311425458</v>
          </cell>
          <cell r="AD13">
            <v>168.77099999999999</v>
          </cell>
          <cell r="AE13">
            <v>148.06</v>
          </cell>
          <cell r="AF13">
            <v>60.941000000000003</v>
          </cell>
          <cell r="AG13">
            <v>53.46</v>
          </cell>
          <cell r="AH13">
            <v>30.73</v>
          </cell>
          <cell r="AI13">
            <v>37.58</v>
          </cell>
          <cell r="AJ13">
            <v>24.884</v>
          </cell>
          <cell r="AK13">
            <v>105.864</v>
          </cell>
          <cell r="AL13">
            <v>0.5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2.85</v>
          </cell>
          <cell r="AS13">
            <v>2.85</v>
          </cell>
          <cell r="AT13">
            <v>48.67</v>
          </cell>
          <cell r="AU13">
            <v>223.02500000000001</v>
          </cell>
          <cell r="AV13">
            <v>243.249</v>
          </cell>
          <cell r="AW13">
            <v>360.75599999999997</v>
          </cell>
          <cell r="AX13">
            <v>339.93700000000001</v>
          </cell>
          <cell r="AY13">
            <v>216.82900000000001</v>
          </cell>
          <cell r="AZ13">
            <v>216.21899999999999</v>
          </cell>
        </row>
        <row r="14">
          <cell r="A14" t="str">
            <v>DISD</v>
          </cell>
          <cell r="B14" t="str">
            <v>DISD</v>
          </cell>
          <cell r="T14">
            <v>18.925000000000001</v>
          </cell>
          <cell r="U14">
            <v>42.62</v>
          </cell>
          <cell r="V14">
            <v>43.72</v>
          </cell>
          <cell r="W14">
            <v>23.82</v>
          </cell>
          <cell r="X14">
            <v>72.916940060456611</v>
          </cell>
          <cell r="Y14">
            <v>146.381</v>
          </cell>
          <cell r="Z14">
            <v>187.53400357619876</v>
          </cell>
          <cell r="AA14">
            <v>124.88790279815484</v>
          </cell>
          <cell r="AB14">
            <v>110.3319764452888</v>
          </cell>
          <cell r="AC14">
            <v>159.27263808007513</v>
          </cell>
          <cell r="AD14">
            <v>72.152000000000001</v>
          </cell>
          <cell r="AE14">
            <v>108.26533028268436</v>
          </cell>
          <cell r="AF14">
            <v>128.72356267473694</v>
          </cell>
          <cell r="AG14">
            <v>56.747999999999998</v>
          </cell>
          <cell r="AH14">
            <v>83.847999999999999</v>
          </cell>
          <cell r="AI14">
            <v>113.17</v>
          </cell>
          <cell r="AJ14">
            <v>167.87</v>
          </cell>
          <cell r="AK14">
            <v>207.92</v>
          </cell>
          <cell r="AL14">
            <v>4.548</v>
          </cell>
          <cell r="AM14">
            <v>4.8000000000000001E-2</v>
          </cell>
          <cell r="AN14">
            <v>5.048</v>
          </cell>
          <cell r="AO14">
            <v>3.048</v>
          </cell>
          <cell r="AP14">
            <v>4.8000000000000001E-2</v>
          </cell>
          <cell r="AQ14">
            <v>4.8000000000000001E-2</v>
          </cell>
          <cell r="AR14">
            <v>4.8000000000000001E-2</v>
          </cell>
          <cell r="AS14">
            <v>4.8000000000000001E-2</v>
          </cell>
          <cell r="AT14">
            <v>4.8000000000000001E-2</v>
          </cell>
          <cell r="AU14">
            <v>19.631</v>
          </cell>
          <cell r="AV14">
            <v>21.081</v>
          </cell>
          <cell r="AW14">
            <v>21.506</v>
          </cell>
          <cell r="AX14">
            <v>20.082000000000001</v>
          </cell>
          <cell r="AY14">
            <v>19.082000000000001</v>
          </cell>
          <cell r="AZ14">
            <v>19.082000000000001</v>
          </cell>
        </row>
        <row r="15">
          <cell r="A15" t="str">
            <v>FRB</v>
          </cell>
          <cell r="B15" t="str">
            <v>FRB</v>
          </cell>
          <cell r="T15">
            <v>182.72204206448043</v>
          </cell>
          <cell r="U15">
            <v>219.81082515861587</v>
          </cell>
          <cell r="V15">
            <v>301.27779000000004</v>
          </cell>
          <cell r="W15">
            <v>419.21454269688826</v>
          </cell>
          <cell r="X15">
            <v>429.25612402955687</v>
          </cell>
          <cell r="Y15">
            <v>384.88920999999999</v>
          </cell>
          <cell r="Z15">
            <v>405.87573412043997</v>
          </cell>
          <cell r="AA15">
            <v>372.44961778150707</v>
          </cell>
          <cell r="AB15">
            <v>328.69209333635746</v>
          </cell>
          <cell r="AC15">
            <v>225.83424535596697</v>
          </cell>
          <cell r="AD15">
            <v>257.00736126121336</v>
          </cell>
          <cell r="AE15">
            <v>482.1974875954001</v>
          </cell>
          <cell r="AF15">
            <v>442.57358487254811</v>
          </cell>
          <cell r="AG15">
            <v>433.07030999999995</v>
          </cell>
          <cell r="AH15">
            <v>681.65000999999995</v>
          </cell>
          <cell r="AI15">
            <v>864.77951999999993</v>
          </cell>
          <cell r="AJ15">
            <v>529.51712000000009</v>
          </cell>
          <cell r="AK15">
            <v>250.66720000000001</v>
          </cell>
          <cell r="AL15">
            <v>169.41679999999999</v>
          </cell>
          <cell r="AM15">
            <v>42.322319999999998</v>
          </cell>
          <cell r="AN15">
            <v>9.6055199999999985</v>
          </cell>
          <cell r="AO15">
            <v>70.58944000000001</v>
          </cell>
          <cell r="AP15">
            <v>0</v>
          </cell>
          <cell r="AQ15">
            <v>3.4720000000000004</v>
          </cell>
          <cell r="AR15">
            <v>9.1999999999999993</v>
          </cell>
          <cell r="AS15">
            <v>0</v>
          </cell>
          <cell r="AT15">
            <v>0</v>
          </cell>
          <cell r="AU15">
            <v>4.5600000000000002E-2</v>
          </cell>
          <cell r="AV15">
            <v>1.958</v>
          </cell>
          <cell r="AW15">
            <v>1.958</v>
          </cell>
          <cell r="AX15">
            <v>1.2797109492097749</v>
          </cell>
          <cell r="AY15">
            <v>1.5663999999999996</v>
          </cell>
          <cell r="AZ15">
            <v>1.0548</v>
          </cell>
        </row>
        <row r="16">
          <cell r="A16" t="str">
            <v>GLOB</v>
          </cell>
          <cell r="C16" t="str">
            <v>BONOS GLOBALES</v>
          </cell>
          <cell r="T16">
            <v>0.80864372211599744</v>
          </cell>
          <cell r="U16">
            <v>0.8079704579025111</v>
          </cell>
          <cell r="V16">
            <v>0.79800000000000004</v>
          </cell>
          <cell r="W16">
            <v>0.29799999999999999</v>
          </cell>
          <cell r="X16">
            <v>8.5000000000000006E-2</v>
          </cell>
          <cell r="Y16">
            <v>179.72</v>
          </cell>
          <cell r="Z16">
            <v>208.26358751834712</v>
          </cell>
          <cell r="AA16">
            <v>612.49773483033687</v>
          </cell>
          <cell r="AB16">
            <v>636.17290140133173</v>
          </cell>
          <cell r="AC16">
            <v>921.03153296029427</v>
          </cell>
          <cell r="AD16">
            <v>1913.7653707374664</v>
          </cell>
          <cell r="AE16">
            <v>2256.1748370946848</v>
          </cell>
          <cell r="AF16">
            <v>2307.9608951002092</v>
          </cell>
          <cell r="AG16">
            <v>2481.1490000000003</v>
          </cell>
          <cell r="AH16">
            <v>3242.7939999999999</v>
          </cell>
          <cell r="AI16">
            <v>3773.1330000000003</v>
          </cell>
          <cell r="AJ16">
            <v>4542.7359999999999</v>
          </cell>
          <cell r="AK16">
            <v>5809.3829999999998</v>
          </cell>
          <cell r="AL16">
            <v>6537.5359999999991</v>
          </cell>
          <cell r="AM16">
            <v>7617.7380000000003</v>
          </cell>
          <cell r="AN16">
            <v>7967.3470000000016</v>
          </cell>
          <cell r="AO16">
            <v>9183.4459999999999</v>
          </cell>
          <cell r="AP16">
            <v>12870.513588</v>
          </cell>
          <cell r="AQ16">
            <v>13237.504687000001</v>
          </cell>
          <cell r="AR16">
            <v>13259.895032</v>
          </cell>
          <cell r="AS16">
            <v>0</v>
          </cell>
          <cell r="AT16">
            <v>40.799558999999995</v>
          </cell>
          <cell r="AU16">
            <v>73.711241399999992</v>
          </cell>
          <cell r="AV16">
            <v>103.11488716125001</v>
          </cell>
          <cell r="AW16">
            <v>628.33308156132807</v>
          </cell>
          <cell r="AX16">
            <v>627.7949780132268</v>
          </cell>
          <cell r="AY16">
            <v>550.54235916888774</v>
          </cell>
          <cell r="AZ16">
            <v>531.17545726388778</v>
          </cell>
          <cell r="BA16">
            <v>15733.122019037603</v>
          </cell>
        </row>
        <row r="17">
          <cell r="A17" t="str">
            <v>BG01/03</v>
          </cell>
          <cell r="B17" t="str">
            <v>BGLO</v>
          </cell>
          <cell r="T17">
            <v>0.80864372211599744</v>
          </cell>
          <cell r="U17">
            <v>0.8079704579025111</v>
          </cell>
          <cell r="V17">
            <v>0.79800000000000004</v>
          </cell>
          <cell r="W17">
            <v>0.29799999999999999</v>
          </cell>
          <cell r="X17">
            <v>8.5000000000000006E-2</v>
          </cell>
          <cell r="Y17">
            <v>8.5000000000000006E-2</v>
          </cell>
          <cell r="Z17">
            <v>8.5000000000000006E-2</v>
          </cell>
          <cell r="AA17">
            <v>8.5000000000000006E-2</v>
          </cell>
          <cell r="AB17">
            <v>8.5000000000000006E-2</v>
          </cell>
          <cell r="AC17">
            <v>8.5000000000000006E-2</v>
          </cell>
          <cell r="AD17">
            <v>1.085</v>
          </cell>
          <cell r="AE17">
            <v>8.5000000000000006E-2</v>
          </cell>
          <cell r="AF17">
            <v>3.6999999999999998E-2</v>
          </cell>
          <cell r="AG17">
            <v>3.6999999999999998E-2</v>
          </cell>
          <cell r="AH17">
            <v>3.6999999999999998E-2</v>
          </cell>
          <cell r="AI17">
            <v>2E-3</v>
          </cell>
          <cell r="AJ17">
            <v>2E-3</v>
          </cell>
          <cell r="AK17">
            <v>2E-3</v>
          </cell>
          <cell r="AL17">
            <v>2E-3</v>
          </cell>
          <cell r="AM17">
            <v>2E-3</v>
          </cell>
          <cell r="AN17">
            <v>2E-3</v>
          </cell>
          <cell r="AO17">
            <v>2E-3</v>
          </cell>
          <cell r="AP17">
            <v>2E-3</v>
          </cell>
          <cell r="AQ17">
            <v>2E-3</v>
          </cell>
          <cell r="AR17">
            <v>2E-3</v>
          </cell>
          <cell r="AS17">
            <v>0</v>
          </cell>
          <cell r="AT17">
            <v>5.782</v>
          </cell>
          <cell r="AU17">
            <v>5.782</v>
          </cell>
          <cell r="AV17">
            <v>6.2619999999999996</v>
          </cell>
          <cell r="AW17">
            <v>5.734</v>
          </cell>
          <cell r="AX17">
            <v>5.7140000000000004</v>
          </cell>
          <cell r="AY17">
            <v>10.422000000000001</v>
          </cell>
          <cell r="AZ17">
            <v>9.7989999999999995</v>
          </cell>
        </row>
        <row r="18">
          <cell r="A18" t="str">
            <v>BG04/06</v>
          </cell>
          <cell r="B18" t="str">
            <v>BGL4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0.2</v>
          </cell>
          <cell r="Z18">
            <v>0.2</v>
          </cell>
          <cell r="AA18">
            <v>0.2</v>
          </cell>
          <cell r="AB18">
            <v>0.2</v>
          </cell>
          <cell r="AC18">
            <v>4.2</v>
          </cell>
          <cell r="AD18">
            <v>4.2</v>
          </cell>
          <cell r="AE18">
            <v>1.2</v>
          </cell>
          <cell r="AF18">
            <v>1.2</v>
          </cell>
          <cell r="AG18">
            <v>7.2</v>
          </cell>
          <cell r="AH18">
            <v>6.9420000000000002</v>
          </cell>
          <cell r="AI18">
            <v>1.6439999999999999</v>
          </cell>
          <cell r="AJ18">
            <v>1.5740000000000001</v>
          </cell>
          <cell r="AK18">
            <v>1.5740000000000001</v>
          </cell>
          <cell r="AL18">
            <v>0.57399999999999995</v>
          </cell>
          <cell r="AM18">
            <v>0.57399999999999995</v>
          </cell>
          <cell r="AN18">
            <v>0.57399999999999995</v>
          </cell>
          <cell r="AO18">
            <v>0.57399999999999995</v>
          </cell>
          <cell r="AP18">
            <v>7.3999999999999996E-2</v>
          </cell>
          <cell r="AQ18">
            <v>7.3999999999999996E-2</v>
          </cell>
          <cell r="AR18">
            <v>7.3999999999999996E-2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BGL5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179.435</v>
          </cell>
          <cell r="Z19">
            <v>207.97858751834713</v>
          </cell>
          <cell r="AA19">
            <v>288.95573483033684</v>
          </cell>
          <cell r="AB19">
            <v>294.68488582220238</v>
          </cell>
          <cell r="AC19">
            <v>415.53084809030344</v>
          </cell>
          <cell r="AD19">
            <v>393.52380709025419</v>
          </cell>
          <cell r="AE19">
            <v>760.92653635772422</v>
          </cell>
          <cell r="AF19">
            <v>759.06505252398563</v>
          </cell>
          <cell r="AG19">
            <v>842.66200000000003</v>
          </cell>
          <cell r="AH19">
            <v>1002.895</v>
          </cell>
          <cell r="AI19">
            <v>1199.576</v>
          </cell>
          <cell r="AJ19">
            <v>1568.5909999999999</v>
          </cell>
          <cell r="AK19">
            <v>1972.08</v>
          </cell>
          <cell r="AL19">
            <v>1850.4069999999999</v>
          </cell>
          <cell r="AM19">
            <v>1661.8689999999999</v>
          </cell>
          <cell r="AN19">
            <v>1769.4</v>
          </cell>
          <cell r="AO19">
            <v>1834.1610000000001</v>
          </cell>
          <cell r="AP19">
            <v>108.20399999999999</v>
          </cell>
          <cell r="AQ19">
            <v>50.649000000000001</v>
          </cell>
          <cell r="AR19">
            <v>50.649000000000001</v>
          </cell>
          <cell r="AS19">
            <v>0</v>
          </cell>
          <cell r="AT19">
            <v>0</v>
          </cell>
          <cell r="AU19">
            <v>0</v>
          </cell>
          <cell r="AV19">
            <v>14</v>
          </cell>
          <cell r="AW19">
            <v>14</v>
          </cell>
          <cell r="AX19">
            <v>4.0709999999999997</v>
          </cell>
          <cell r="AY19">
            <v>4.0709999999999997</v>
          </cell>
          <cell r="AZ19">
            <v>4.0679999999999996</v>
          </cell>
        </row>
        <row r="20">
          <cell r="A20" t="str">
            <v>BG06/27</v>
          </cell>
          <cell r="B20" t="str">
            <v>GLO27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323.25700000000001</v>
          </cell>
          <cell r="AB20">
            <v>341.20301557912927</v>
          </cell>
          <cell r="AC20">
            <v>501.21568486999075</v>
          </cell>
          <cell r="AD20">
            <v>1514.9565636472121</v>
          </cell>
          <cell r="AE20">
            <v>1493.9633007369605</v>
          </cell>
          <cell r="AF20">
            <v>1533.3588425762232</v>
          </cell>
          <cell r="AG20">
            <v>1487.6690000000001</v>
          </cell>
          <cell r="AH20">
            <v>1500.0170000000001</v>
          </cell>
          <cell r="AI20">
            <v>1589.703</v>
          </cell>
          <cell r="AJ20">
            <v>1866.67</v>
          </cell>
          <cell r="AK20">
            <v>1846.817</v>
          </cell>
          <cell r="AL20">
            <v>1796.2840000000001</v>
          </cell>
          <cell r="AM20">
            <v>2139.078</v>
          </cell>
          <cell r="AN20">
            <v>2196.5300000000002</v>
          </cell>
          <cell r="AO20">
            <v>2021.518</v>
          </cell>
          <cell r="AP20">
            <v>19.741</v>
          </cell>
          <cell r="AQ20">
            <v>18.741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1.5</v>
          </cell>
          <cell r="AW20">
            <v>1.5</v>
          </cell>
          <cell r="AX20">
            <v>1.5</v>
          </cell>
          <cell r="AY20">
            <v>1.6559999999999999</v>
          </cell>
          <cell r="AZ20">
            <v>1.6559999999999999</v>
          </cell>
        </row>
        <row r="21">
          <cell r="A21" t="str">
            <v>BG07/05</v>
          </cell>
          <cell r="B21" t="str">
            <v>ARG05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14.3</v>
          </cell>
          <cell r="AG21">
            <v>14.75</v>
          </cell>
          <cell r="AH21">
            <v>54.2</v>
          </cell>
          <cell r="AI21">
            <v>53.786000000000001</v>
          </cell>
          <cell r="AJ21">
            <v>53.866</v>
          </cell>
          <cell r="AK21">
            <v>58.866</v>
          </cell>
          <cell r="AL21">
            <v>57.866</v>
          </cell>
          <cell r="AM21">
            <v>52.195999999999998</v>
          </cell>
          <cell r="AN21">
            <v>52.195999999999998</v>
          </cell>
          <cell r="AO21">
            <v>0.996</v>
          </cell>
          <cell r="AP21">
            <v>0.113</v>
          </cell>
          <cell r="AQ21">
            <v>0.113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1.2849999999999999</v>
          </cell>
          <cell r="AZ21">
            <v>1.2849999999999999</v>
          </cell>
        </row>
        <row r="22">
          <cell r="A22" t="str">
            <v>BG08/19</v>
          </cell>
          <cell r="B22" t="str">
            <v>ARG19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128.83099999999999</v>
          </cell>
          <cell r="AH22">
            <v>558.803</v>
          </cell>
          <cell r="AI22">
            <v>725.55899999999997</v>
          </cell>
          <cell r="AJ22">
            <v>744.55499999999995</v>
          </cell>
          <cell r="AK22">
            <v>906.28399999999999</v>
          </cell>
          <cell r="AL22">
            <v>1052.134</v>
          </cell>
          <cell r="AM22">
            <v>1060.2339999999999</v>
          </cell>
          <cell r="AN22">
            <v>1080.634</v>
          </cell>
          <cell r="AO22">
            <v>1103.539</v>
          </cell>
          <cell r="AP22">
            <v>25.05</v>
          </cell>
          <cell r="AQ22">
            <v>38.4</v>
          </cell>
          <cell r="AR22">
            <v>38.4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BG09/09</v>
          </cell>
          <cell r="B23" t="str">
            <v>GLO09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119.9</v>
          </cell>
          <cell r="AI23">
            <v>202.863</v>
          </cell>
          <cell r="AJ23">
            <v>307.47800000000001</v>
          </cell>
          <cell r="AK23">
            <v>303.38400000000001</v>
          </cell>
          <cell r="AL23">
            <v>276.83699999999999</v>
          </cell>
          <cell r="AM23">
            <v>127.828</v>
          </cell>
          <cell r="AN23">
            <v>129.15199999999999</v>
          </cell>
          <cell r="AO23">
            <v>110.452</v>
          </cell>
          <cell r="AP23">
            <v>1.28</v>
          </cell>
          <cell r="AQ23">
            <v>1.036</v>
          </cell>
          <cell r="AR23">
            <v>1.036</v>
          </cell>
          <cell r="AS23">
            <v>0</v>
          </cell>
          <cell r="AT23">
            <v>0</v>
          </cell>
          <cell r="AU23">
            <v>30.509</v>
          </cell>
          <cell r="AV23">
            <v>28.175999999999998</v>
          </cell>
          <cell r="AW23">
            <v>25.175999999999998</v>
          </cell>
          <cell r="AX23">
            <v>23.175999999999998</v>
          </cell>
          <cell r="AY23">
            <v>22.175999999999998</v>
          </cell>
          <cell r="AZ23">
            <v>3.4350000000000001</v>
          </cell>
        </row>
        <row r="24">
          <cell r="A24" t="str">
            <v>BG10/20</v>
          </cell>
          <cell r="B24" t="str">
            <v>GLO20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564.44600000000003</v>
          </cell>
          <cell r="AL24">
            <v>732.226</v>
          </cell>
          <cell r="AM24">
            <v>804.90800000000002</v>
          </cell>
          <cell r="AN24">
            <v>830.49800000000005</v>
          </cell>
          <cell r="AO24">
            <v>873.95799999999997</v>
          </cell>
          <cell r="AP24">
            <v>13.653</v>
          </cell>
          <cell r="AQ24">
            <v>9.7680000000000007</v>
          </cell>
          <cell r="AR24">
            <v>9.7680000000000007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BG11/10</v>
          </cell>
          <cell r="B25" t="str">
            <v>GLO10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155.93</v>
          </cell>
          <cell r="AL25">
            <v>201.2</v>
          </cell>
          <cell r="AM25">
            <v>86.71</v>
          </cell>
          <cell r="AN25">
            <v>101.84</v>
          </cell>
          <cell r="AO25">
            <v>25.465</v>
          </cell>
          <cell r="AP25">
            <v>2</v>
          </cell>
          <cell r="AQ25">
            <v>2</v>
          </cell>
          <cell r="AR25">
            <v>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BG12/15</v>
          </cell>
          <cell r="B26" t="str">
            <v>GLO15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570.00599999999997</v>
          </cell>
          <cell r="AM26">
            <v>916.46400000000006</v>
          </cell>
          <cell r="AN26">
            <v>1028.2560000000001</v>
          </cell>
          <cell r="AO26">
            <v>1139.6479999999999</v>
          </cell>
          <cell r="AP26">
            <v>39.305</v>
          </cell>
          <cell r="AQ26">
            <v>45.652999999999999</v>
          </cell>
          <cell r="AR26">
            <v>45.652999999999999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2.5</v>
          </cell>
          <cell r="AY26">
            <v>0.04</v>
          </cell>
          <cell r="AZ26">
            <v>0.04</v>
          </cell>
        </row>
        <row r="27">
          <cell r="A27" t="str">
            <v>BG13/30</v>
          </cell>
          <cell r="B27" t="str">
            <v>GLO30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767.875</v>
          </cell>
          <cell r="AN27">
            <v>778.26499999999999</v>
          </cell>
          <cell r="AO27">
            <v>670.40300000000002</v>
          </cell>
          <cell r="AP27">
            <v>44.284999999999997</v>
          </cell>
          <cell r="AQ27">
            <v>46.784999999999997</v>
          </cell>
          <cell r="AR27">
            <v>46.784999999999997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BG14/31</v>
          </cell>
          <cell r="B28" t="str">
            <v>GLO31</v>
          </cell>
          <cell r="AN28">
            <v>0</v>
          </cell>
          <cell r="AO28">
            <v>925.43</v>
          </cell>
          <cell r="AP28">
            <v>0.85</v>
          </cell>
          <cell r="AQ28">
            <v>11.15</v>
          </cell>
          <cell r="AR28">
            <v>11.15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BG15/12</v>
          </cell>
          <cell r="B29" t="str">
            <v>TF12F</v>
          </cell>
          <cell r="AN29">
            <v>0</v>
          </cell>
          <cell r="AO29">
            <v>477.3</v>
          </cell>
          <cell r="AP29">
            <v>6.9</v>
          </cell>
          <cell r="AQ29">
            <v>6.9</v>
          </cell>
          <cell r="AR29">
            <v>6.9</v>
          </cell>
          <cell r="AS29">
            <v>0</v>
          </cell>
          <cell r="AT29">
            <v>0</v>
          </cell>
          <cell r="AU29">
            <v>2E-3</v>
          </cell>
          <cell r="AV29">
            <v>2E-3</v>
          </cell>
          <cell r="AW29">
            <v>2E-3</v>
          </cell>
          <cell r="AX29">
            <v>2E-3</v>
          </cell>
          <cell r="AY29">
            <v>2E-3</v>
          </cell>
          <cell r="AZ29">
            <v>2E-3</v>
          </cell>
        </row>
        <row r="30">
          <cell r="A30" t="str">
            <v>BG16/08$</v>
          </cell>
          <cell r="B30" t="str">
            <v>GPS8*</v>
          </cell>
          <cell r="AO30">
            <v>0</v>
          </cell>
          <cell r="AP30">
            <v>102.601581</v>
          </cell>
          <cell r="AQ30">
            <v>116.992541</v>
          </cell>
          <cell r="AR30">
            <v>116.992541</v>
          </cell>
          <cell r="AS30">
            <v>0</v>
          </cell>
          <cell r="AT30">
            <v>2.5590000000000001E-3</v>
          </cell>
          <cell r="AU30">
            <v>3.2413999999999998E-3</v>
          </cell>
          <cell r="AV30">
            <v>3.1987500000000002E-3</v>
          </cell>
          <cell r="AW30">
            <v>2.9001999999999999E-3</v>
          </cell>
          <cell r="AX30">
            <v>2.45664E-3</v>
          </cell>
          <cell r="AY30">
            <v>2.3883999999999997E-3</v>
          </cell>
          <cell r="AZ30">
            <v>2.486495E-3</v>
          </cell>
        </row>
        <row r="31">
          <cell r="A31" t="str">
            <v>BG17/08</v>
          </cell>
          <cell r="B31" t="str">
            <v>GD08D*</v>
          </cell>
          <cell r="AO31">
            <v>0</v>
          </cell>
          <cell r="AP31">
            <v>1378.264586</v>
          </cell>
          <cell r="AQ31">
            <v>1596.5615849999999</v>
          </cell>
          <cell r="AR31">
            <v>1596.5615849999999</v>
          </cell>
          <cell r="AS31">
            <v>0</v>
          </cell>
          <cell r="AT31">
            <v>0</v>
          </cell>
          <cell r="AU31">
            <v>2.4</v>
          </cell>
          <cell r="AV31">
            <v>4.7300000000000004</v>
          </cell>
          <cell r="AW31">
            <v>4.7300000000000004</v>
          </cell>
          <cell r="AX31">
            <v>7.7222999999999997</v>
          </cell>
          <cell r="AY31">
            <v>4.7299829999999998</v>
          </cell>
          <cell r="AZ31">
            <v>4.7299829999999998</v>
          </cell>
        </row>
        <row r="32">
          <cell r="A32" t="str">
            <v>BG18/18</v>
          </cell>
          <cell r="B32" t="str">
            <v>GJ18K*</v>
          </cell>
          <cell r="AO32">
            <v>0</v>
          </cell>
          <cell r="AP32">
            <v>3972.437062</v>
          </cell>
          <cell r="AQ32">
            <v>4057.8635119999999</v>
          </cell>
          <cell r="AR32">
            <v>4099.107857</v>
          </cell>
          <cell r="AS32">
            <v>0</v>
          </cell>
          <cell r="AT32">
            <v>29.715</v>
          </cell>
          <cell r="AU32">
            <v>29.715</v>
          </cell>
          <cell r="AV32">
            <v>42.823688411250004</v>
          </cell>
          <cell r="AW32">
            <v>393.15490636132813</v>
          </cell>
          <cell r="AX32">
            <v>385.21427599994684</v>
          </cell>
          <cell r="AY32">
            <v>318.67997708888777</v>
          </cell>
          <cell r="AZ32">
            <v>318.67997708888777</v>
          </cell>
        </row>
        <row r="33">
          <cell r="A33" t="str">
            <v>BG19/31</v>
          </cell>
          <cell r="B33" t="str">
            <v>GJ31K*</v>
          </cell>
          <cell r="AO33">
            <v>0</v>
          </cell>
          <cell r="AP33">
            <v>7155.7533590000003</v>
          </cell>
          <cell r="AQ33">
            <v>7234.816049</v>
          </cell>
          <cell r="AR33">
            <v>7234.816049</v>
          </cell>
          <cell r="AS33">
            <v>0</v>
          </cell>
          <cell r="AT33">
            <v>5.3</v>
          </cell>
          <cell r="AU33">
            <v>5.3</v>
          </cell>
          <cell r="AV33">
            <v>5.6179999999999994</v>
          </cell>
          <cell r="AW33">
            <v>184.033275</v>
          </cell>
          <cell r="AX33">
            <v>197.89294537327999</v>
          </cell>
          <cell r="AY33">
            <v>187.47801068000001</v>
          </cell>
          <cell r="AZ33">
            <v>187.47801068000001</v>
          </cell>
        </row>
        <row r="34">
          <cell r="A34" t="str">
            <v>CZERO</v>
          </cell>
          <cell r="C34" t="str">
            <v>CUPON CERO GARANTIZADOS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12.274114432284541</v>
          </cell>
          <cell r="AK34">
            <v>12.650327852257181</v>
          </cell>
          <cell r="AL34">
            <v>15.197631484268125</v>
          </cell>
          <cell r="AM34">
            <v>16.30772329628082</v>
          </cell>
          <cell r="AN34">
            <v>16.772258633197733</v>
          </cell>
          <cell r="AO34">
            <v>18.013324028364622</v>
          </cell>
          <cell r="AP34">
            <v>18.695593163216369</v>
          </cell>
          <cell r="AQ34">
            <v>26.653501204234878</v>
          </cell>
          <cell r="AR34">
            <v>31.55</v>
          </cell>
          <cell r="AS34">
            <v>53.454815644127287</v>
          </cell>
          <cell r="AT34">
            <v>56.587965515971185</v>
          </cell>
          <cell r="AU34">
            <v>61.940114491865607</v>
          </cell>
          <cell r="AV34">
            <v>72.362858351616055</v>
          </cell>
          <cell r="AW34">
            <v>85.635034594229197</v>
          </cell>
          <cell r="AX34">
            <v>87.575632059003809</v>
          </cell>
          <cell r="AY34">
            <v>93.497609395872217</v>
          </cell>
          <cell r="AZ34">
            <v>95.844546761930786</v>
          </cell>
          <cell r="BA34">
            <v>30.596490535933228</v>
          </cell>
        </row>
        <row r="35">
          <cell r="A35" t="str">
            <v>ZCBMD02</v>
          </cell>
          <cell r="B35" t="str">
            <v>ZCSD2</v>
          </cell>
          <cell r="AQ35">
            <v>6.3897019051959889</v>
          </cell>
          <cell r="AR35">
            <v>7</v>
          </cell>
          <cell r="AS35">
            <v>6.5370704740200551</v>
          </cell>
          <cell r="AT35">
            <v>6.6812353783044669</v>
          </cell>
          <cell r="AU35">
            <v>6.7294735132178678</v>
          </cell>
          <cell r="AV35">
            <v>6.8747368167730176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ZCBME03</v>
          </cell>
          <cell r="B36" t="str">
            <v>ZCSE3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12.274114432284541</v>
          </cell>
          <cell r="AK36">
            <v>12.650327852257181</v>
          </cell>
          <cell r="AL36">
            <v>15.197631484268125</v>
          </cell>
          <cell r="AM36">
            <v>15.641370389876879</v>
          </cell>
          <cell r="AN36">
            <v>16.085109295485637</v>
          </cell>
          <cell r="AO36">
            <v>17.305830355677156</v>
          </cell>
          <cell r="AP36">
            <v>17.96752910738714</v>
          </cell>
          <cell r="AQ36">
            <v>19.514938811901505</v>
          </cell>
          <cell r="AR36">
            <v>23.55</v>
          </cell>
          <cell r="AS36">
            <v>35.988616928180576</v>
          </cell>
          <cell r="AT36">
            <v>39.083712965800274</v>
          </cell>
          <cell r="AU36">
            <v>43.295237921176472</v>
          </cell>
          <cell r="AV36">
            <v>50.77290673352941</v>
          </cell>
          <cell r="AW36">
            <v>59.912449186511623</v>
          </cell>
          <cell r="AX36">
            <v>61.238952900054713</v>
          </cell>
          <cell r="AY36">
            <v>64.530584982872767</v>
          </cell>
          <cell r="AZ36">
            <v>65.928827404870034</v>
          </cell>
        </row>
        <row r="37">
          <cell r="A37" t="str">
            <v>ZCBMF04</v>
          </cell>
          <cell r="B37" t="str">
            <v>ZCSF4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0.66635290640394085</v>
          </cell>
          <cell r="AN37">
            <v>0.6871493377120963</v>
          </cell>
          <cell r="AO37">
            <v>0.70749367268746577</v>
          </cell>
          <cell r="AP37">
            <v>0.72806405582922828</v>
          </cell>
          <cell r="AQ37">
            <v>0.74886048713738373</v>
          </cell>
          <cell r="AR37">
            <v>1</v>
          </cell>
          <cell r="AS37">
            <v>10.929128241926655</v>
          </cell>
          <cell r="AT37">
            <v>10.823017171866448</v>
          </cell>
          <cell r="AU37">
            <v>11.915403057471265</v>
          </cell>
          <cell r="AV37">
            <v>14.715214801313628</v>
          </cell>
          <cell r="AW37">
            <v>25.72258540771757</v>
          </cell>
          <cell r="AX37">
            <v>26.336679158949096</v>
          </cell>
          <cell r="AY37">
            <v>28.967024412999457</v>
          </cell>
          <cell r="AZ37">
            <v>29.915719357060759</v>
          </cell>
        </row>
        <row r="38">
          <cell r="A38" t="str">
            <v>EURONOTAS</v>
          </cell>
          <cell r="C38" t="str">
            <v>EURONOTAS EN PESOS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38.97</v>
          </cell>
          <cell r="Z38">
            <v>62.170528740331122</v>
          </cell>
          <cell r="AA38">
            <v>106.97302989939801</v>
          </cell>
          <cell r="AB38">
            <v>108.53020974218354</v>
          </cell>
          <cell r="AC38">
            <v>138.55261329834613</v>
          </cell>
          <cell r="AD38">
            <v>170.52146374525859</v>
          </cell>
          <cell r="AE38">
            <v>224.91753964815371</v>
          </cell>
          <cell r="AF38">
            <v>287.42537226509853</v>
          </cell>
          <cell r="AG38">
            <v>382.7175354878861</v>
          </cell>
          <cell r="AH38">
            <v>385.11974185435002</v>
          </cell>
          <cell r="AI38">
            <v>615.23581749604625</v>
          </cell>
          <cell r="AJ38">
            <v>941.35680208548524</v>
          </cell>
          <cell r="AK38">
            <v>1017.8182155631715</v>
          </cell>
          <cell r="AL38">
            <v>1152.1001091361929</v>
          </cell>
          <cell r="AM38">
            <v>1213.3214485930168</v>
          </cell>
          <cell r="AN38">
            <v>1294.8681442264974</v>
          </cell>
          <cell r="AO38">
            <v>1210.4094225955437</v>
          </cell>
          <cell r="AP38">
            <v>677.92071888324006</v>
          </cell>
          <cell r="AQ38">
            <v>730.71535116220684</v>
          </cell>
          <cell r="AR38">
            <v>730.71535116220684</v>
          </cell>
          <cell r="AS38">
            <v>566.6503500940014</v>
          </cell>
          <cell r="AT38">
            <v>566.6503500940014</v>
          </cell>
          <cell r="AU38">
            <v>671.02313700000002</v>
          </cell>
          <cell r="AV38">
            <v>679.15364244456987</v>
          </cell>
          <cell r="AW38">
            <v>641.70420034013989</v>
          </cell>
          <cell r="AX38">
            <v>613.62572729887995</v>
          </cell>
          <cell r="AY38">
            <v>580.67434343422997</v>
          </cell>
          <cell r="AZ38">
            <v>573.69952695466986</v>
          </cell>
          <cell r="BA38">
            <v>526.96418268615002</v>
          </cell>
        </row>
        <row r="39">
          <cell r="A39" t="str">
            <v>EL/ARP-61</v>
          </cell>
          <cell r="B39" t="str">
            <v>LEXP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38.97</v>
          </cell>
          <cell r="Z39">
            <v>62.170528740331122</v>
          </cell>
          <cell r="AA39">
            <v>101.96649395168559</v>
          </cell>
          <cell r="AB39">
            <v>103.59539698212807</v>
          </cell>
          <cell r="AC39">
            <v>111.25636364053062</v>
          </cell>
          <cell r="AD39">
            <v>92.867375067045614</v>
          </cell>
          <cell r="AE39">
            <v>145.56495289718765</v>
          </cell>
          <cell r="AF39">
            <v>155.94352331492848</v>
          </cell>
          <cell r="AG39">
            <v>158.88999999999999</v>
          </cell>
          <cell r="AH39">
            <v>183.69</v>
          </cell>
          <cell r="AI39">
            <v>186.97</v>
          </cell>
          <cell r="AJ39">
            <v>199.84</v>
          </cell>
          <cell r="AK39">
            <v>202.67</v>
          </cell>
          <cell r="AL39">
            <v>262.75</v>
          </cell>
          <cell r="AM39">
            <v>311.02</v>
          </cell>
          <cell r="AN39">
            <v>316.20999999999998</v>
          </cell>
          <cell r="AO39">
            <v>250.68</v>
          </cell>
          <cell r="AP39">
            <v>48.15</v>
          </cell>
          <cell r="AQ39">
            <v>48.15</v>
          </cell>
          <cell r="AR39">
            <v>48.15</v>
          </cell>
          <cell r="AS39">
            <v>0</v>
          </cell>
          <cell r="AT39">
            <v>0</v>
          </cell>
          <cell r="AU39">
            <v>0</v>
          </cell>
          <cell r="AV39">
            <v>6.0750000000000002</v>
          </cell>
          <cell r="AW39">
            <v>5.508</v>
          </cell>
          <cell r="AX39">
            <v>4.6656000000000004</v>
          </cell>
          <cell r="AY39">
            <v>4.5359999999999996</v>
          </cell>
          <cell r="AZ39">
            <v>4.7223000000000006</v>
          </cell>
        </row>
        <row r="40">
          <cell r="A40" t="str">
            <v>EL/ARP-68</v>
          </cell>
          <cell r="B40" t="str">
            <v>LEXP2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2</v>
          </cell>
          <cell r="AC40">
            <v>24.4</v>
          </cell>
          <cell r="AD40">
            <v>24.55</v>
          </cell>
          <cell r="AE40">
            <v>30.029850924297172</v>
          </cell>
          <cell r="AF40">
            <v>38.052822365290822</v>
          </cell>
          <cell r="AG40">
            <v>58.46</v>
          </cell>
          <cell r="AH40">
            <v>49.88</v>
          </cell>
          <cell r="AI40">
            <v>89.26</v>
          </cell>
          <cell r="AJ40">
            <v>131.53</v>
          </cell>
          <cell r="AK40">
            <v>77.47</v>
          </cell>
          <cell r="AL40">
            <v>88.42</v>
          </cell>
          <cell r="AM40">
            <v>77.72</v>
          </cell>
          <cell r="AN40">
            <v>94.43</v>
          </cell>
          <cell r="AO40">
            <v>18.59</v>
          </cell>
          <cell r="AP40">
            <v>8.6300000000000008</v>
          </cell>
          <cell r="AQ40">
            <v>10.29</v>
          </cell>
          <cell r="AR40">
            <v>10.29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EL/USD-74</v>
          </cell>
          <cell r="B41" t="str">
            <v>BRAJU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0.87</v>
          </cell>
          <cell r="AK41">
            <v>0.87</v>
          </cell>
          <cell r="AL41">
            <v>11.52</v>
          </cell>
          <cell r="AM41">
            <v>10.52</v>
          </cell>
          <cell r="AN41">
            <v>12.62</v>
          </cell>
          <cell r="AO41">
            <v>12.52</v>
          </cell>
          <cell r="AP41">
            <v>8.65</v>
          </cell>
          <cell r="AQ41">
            <v>8.9480000000000004</v>
          </cell>
          <cell r="AR41">
            <v>8.9480000000000004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EL/USD-79</v>
          </cell>
          <cell r="B42" t="str">
            <v>BRVX1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29.25</v>
          </cell>
          <cell r="AE42">
            <v>23.718</v>
          </cell>
          <cell r="AF42">
            <v>68.45</v>
          </cell>
          <cell r="AG42">
            <v>85.45</v>
          </cell>
          <cell r="AH42">
            <v>94.888000000000005</v>
          </cell>
          <cell r="AI42">
            <v>154.768</v>
          </cell>
          <cell r="AJ42">
            <v>188.43</v>
          </cell>
          <cell r="AK42">
            <v>217.54499999999999</v>
          </cell>
          <cell r="AL42">
            <v>280.005</v>
          </cell>
          <cell r="AM42">
            <v>321.05500000000001</v>
          </cell>
          <cell r="AN42">
            <v>337.72699999999998</v>
          </cell>
          <cell r="AO42">
            <v>365.42700000000002</v>
          </cell>
          <cell r="AP42">
            <v>63.283000000000001</v>
          </cell>
          <cell r="AQ42">
            <v>65.055999999999997</v>
          </cell>
          <cell r="AR42">
            <v>65.055999999999997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EL/EUR-88</v>
          </cell>
          <cell r="B43" t="str">
            <v>EU08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20.388213936601034</v>
          </cell>
          <cell r="AH43">
            <v>19.602577873254564</v>
          </cell>
          <cell r="AI43">
            <v>21.062183079797173</v>
          </cell>
          <cell r="AJ43">
            <v>19.820779168592153</v>
          </cell>
          <cell r="AK43">
            <v>18.847917462743602</v>
          </cell>
          <cell r="AL43">
            <v>14.005284</v>
          </cell>
          <cell r="AM43">
            <v>12.983022</v>
          </cell>
          <cell r="AN43">
            <v>10.057229000000001</v>
          </cell>
          <cell r="AO43">
            <v>9.5132547252133346</v>
          </cell>
          <cell r="AP43">
            <v>9.1226459999999996</v>
          </cell>
          <cell r="AQ43">
            <v>9.8386209657446528</v>
          </cell>
          <cell r="AR43">
            <v>9.8386209657446528</v>
          </cell>
          <cell r="AS43">
            <v>9.4131064128432325</v>
          </cell>
          <cell r="AT43">
            <v>9.4131064128432325</v>
          </cell>
          <cell r="AU43">
            <v>10.85876</v>
          </cell>
          <cell r="AV43">
            <v>10.892023</v>
          </cell>
          <cell r="AW43">
            <v>10.302946</v>
          </cell>
          <cell r="AX43">
            <v>9.854432000000001</v>
          </cell>
          <cell r="AY43">
            <v>9.3232970000000002</v>
          </cell>
          <cell r="AZ43">
            <v>9.2074130000000007</v>
          </cell>
        </row>
        <row r="44">
          <cell r="A44" t="str">
            <v>EL/EUR-81</v>
          </cell>
          <cell r="B44" t="str">
            <v>ZL28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20.944297699115044</v>
          </cell>
          <cell r="AE44">
            <v>22.390298201342279</v>
          </cell>
          <cell r="AF44">
            <v>21.832090237467018</v>
          </cell>
          <cell r="AG44">
            <v>48.016499629402858</v>
          </cell>
          <cell r="AH44">
            <v>24.477402296951166</v>
          </cell>
          <cell r="AI44">
            <v>149.66639978649587</v>
          </cell>
          <cell r="AJ44">
            <v>388.68015511040562</v>
          </cell>
          <cell r="AK44">
            <v>454.6713794421093</v>
          </cell>
          <cell r="AL44">
            <v>450.82181999999995</v>
          </cell>
          <cell r="AM44">
            <v>438.18800999999996</v>
          </cell>
          <cell r="AN44">
            <v>476.05466999999999</v>
          </cell>
          <cell r="AO44">
            <v>506.70272208822666</v>
          </cell>
          <cell r="AP44">
            <v>495.03745199999997</v>
          </cell>
          <cell r="AQ44">
            <v>539.84962533008593</v>
          </cell>
          <cell r="AR44">
            <v>539.84962533008593</v>
          </cell>
          <cell r="AS44">
            <v>516.50144749539436</v>
          </cell>
          <cell r="AT44">
            <v>516.50144749539436</v>
          </cell>
          <cell r="AU44">
            <v>605.43912</v>
          </cell>
          <cell r="AV44">
            <v>607.29372599999988</v>
          </cell>
          <cell r="AW44">
            <v>574.449252</v>
          </cell>
          <cell r="AX44">
            <v>549.44198399999993</v>
          </cell>
          <cell r="AY44">
            <v>519.82811400000003</v>
          </cell>
          <cell r="AZ44">
            <v>513.36690599999997</v>
          </cell>
        </row>
        <row r="45">
          <cell r="A45" t="str">
            <v>EL/EUR-85</v>
          </cell>
          <cell r="B45" t="str">
            <v>EU0710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11.941153993121896</v>
          </cell>
          <cell r="AL45">
            <v>10.4588</v>
          </cell>
          <cell r="AM45">
            <v>9.6953999999999994</v>
          </cell>
          <cell r="AN45">
            <v>10.3103</v>
          </cell>
          <cell r="AO45">
            <v>11.525844494666668</v>
          </cell>
          <cell r="AP45">
            <v>11.0526</v>
          </cell>
          <cell r="AQ45">
            <v>11.920044040510763</v>
          </cell>
          <cell r="AR45">
            <v>11.920044040510763</v>
          </cell>
          <cell r="AS45">
            <v>10.527239231511537</v>
          </cell>
          <cell r="AT45">
            <v>10.527239231511537</v>
          </cell>
          <cell r="AU45">
            <v>12.144</v>
          </cell>
          <cell r="AV45">
            <v>12.181199999999999</v>
          </cell>
          <cell r="AW45">
            <v>11.522400000000001</v>
          </cell>
          <cell r="AX45">
            <v>11.020799999999999</v>
          </cell>
          <cell r="AY45">
            <v>10.4268</v>
          </cell>
          <cell r="AZ45">
            <v>10.2972</v>
          </cell>
        </row>
        <row r="46">
          <cell r="A46" t="str">
            <v>EL/EUR-90</v>
          </cell>
          <cell r="B46" t="str">
            <v>EU04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8.5935569806537551</v>
          </cell>
          <cell r="AH46">
            <v>8.262414277451871</v>
          </cell>
          <cell r="AI46">
            <v>9.0739258073125182</v>
          </cell>
          <cell r="AJ46">
            <v>8.0368085833115668</v>
          </cell>
          <cell r="AK46">
            <v>8.2155139472678638</v>
          </cell>
          <cell r="AL46">
            <v>8.1768799999999988</v>
          </cell>
          <cell r="AM46">
            <v>7.5800399999999994</v>
          </cell>
          <cell r="AN46">
            <v>8.0607799999999994</v>
          </cell>
          <cell r="AO46">
            <v>7.6247894349333336</v>
          </cell>
          <cell r="AP46">
            <v>7.3117199999999993</v>
          </cell>
          <cell r="AQ46">
            <v>7.8855675960301967</v>
          </cell>
          <cell r="AR46">
            <v>7.8855675960301967</v>
          </cell>
          <cell r="AS46">
            <v>7.0181594876743576</v>
          </cell>
          <cell r="AT46">
            <v>7.0181594876743576</v>
          </cell>
          <cell r="AU46">
            <v>8.0960000000000001</v>
          </cell>
          <cell r="AV46">
            <v>8.1207999999999991</v>
          </cell>
          <cell r="AW46">
            <v>7.6816000000000004</v>
          </cell>
          <cell r="AX46">
            <v>7.3472</v>
          </cell>
          <cell r="AY46">
            <v>6.9512</v>
          </cell>
          <cell r="AZ46">
            <v>6.8647999999999998</v>
          </cell>
        </row>
        <row r="47">
          <cell r="A47" t="str">
            <v>EL/EUR-92</v>
          </cell>
          <cell r="B47" t="str">
            <v>EU0208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1.4975625877881515</v>
          </cell>
          <cell r="AI47">
            <v>1.5479049906591942</v>
          </cell>
          <cell r="AJ47">
            <v>1.4566715557252214</v>
          </cell>
          <cell r="AK47">
            <v>1.38517386320214</v>
          </cell>
          <cell r="AL47">
            <v>1.37866</v>
          </cell>
          <cell r="AM47">
            <v>1.27803</v>
          </cell>
          <cell r="AN47">
            <v>1.3590850000000001</v>
          </cell>
          <cell r="AO47">
            <v>1.2855749628666666</v>
          </cell>
          <cell r="AP47">
            <v>1.2327899999999998</v>
          </cell>
          <cell r="AQ47">
            <v>1.3295433737492774</v>
          </cell>
          <cell r="AR47">
            <v>1.3295433737492774</v>
          </cell>
          <cell r="AS47">
            <v>1.2720414071409774</v>
          </cell>
          <cell r="AT47">
            <v>1.2720414071409774</v>
          </cell>
          <cell r="AU47">
            <v>1.4674</v>
          </cell>
          <cell r="AV47">
            <v>1.4718949999999997</v>
          </cell>
          <cell r="AW47">
            <v>1.39229</v>
          </cell>
          <cell r="AX47">
            <v>1.33168</v>
          </cell>
          <cell r="AY47">
            <v>1.2599050000000001</v>
          </cell>
          <cell r="AZ47">
            <v>1.2442449999999998</v>
          </cell>
        </row>
        <row r="48">
          <cell r="A48" t="str">
            <v>EL/EUR-108</v>
          </cell>
          <cell r="B48" t="str">
            <v>EU0107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21.618265189147881</v>
          </cell>
          <cell r="AL48">
            <v>21.992003999999998</v>
          </cell>
          <cell r="AM48">
            <v>20.386781999999997</v>
          </cell>
          <cell r="AN48">
            <v>21.679749000000001</v>
          </cell>
          <cell r="AO48">
            <v>20.524869234733334</v>
          </cell>
          <cell r="AP48">
            <v>19.682129999999997</v>
          </cell>
          <cell r="AQ48">
            <v>21.226847656755705</v>
          </cell>
          <cell r="AR48">
            <v>21.226847656755705</v>
          </cell>
          <cell r="AS48">
            <v>19.036757610316695</v>
          </cell>
          <cell r="AT48">
            <v>19.036757610316695</v>
          </cell>
          <cell r="AU48">
            <v>21.9604</v>
          </cell>
          <cell r="AV48">
            <v>22.027669999999997</v>
          </cell>
          <cell r="AW48">
            <v>20.35624</v>
          </cell>
          <cell r="AX48">
            <v>19.929279999999999</v>
          </cell>
          <cell r="AY48">
            <v>18.855129999999999</v>
          </cell>
          <cell r="AZ48">
            <v>18.62077</v>
          </cell>
        </row>
        <row r="49">
          <cell r="A49" t="str">
            <v>EL/EUR-114</v>
          </cell>
          <cell r="B49" t="str">
            <v>EU0907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0.51121199999999989</v>
          </cell>
          <cell r="AN49">
            <v>3.8241840000000002</v>
          </cell>
          <cell r="AO49">
            <v>3.61734196448</v>
          </cell>
          <cell r="AP49">
            <v>3.4688159999999999</v>
          </cell>
          <cell r="AQ49">
            <v>3.7410599757910705</v>
          </cell>
          <cell r="AR49">
            <v>3.7410599757910705</v>
          </cell>
          <cell r="AS49">
            <v>0.50881656285639087</v>
          </cell>
          <cell r="AT49">
            <v>0.50881656285639087</v>
          </cell>
          <cell r="AU49">
            <v>0.58695999999999993</v>
          </cell>
          <cell r="AV49">
            <v>0.58875799999999989</v>
          </cell>
          <cell r="AW49">
            <v>0.55691599999999997</v>
          </cell>
          <cell r="AX49">
            <v>0.53267199999999992</v>
          </cell>
          <cell r="AY49">
            <v>0.50396200000000002</v>
          </cell>
          <cell r="AZ49">
            <v>0.49769799999999997</v>
          </cell>
        </row>
        <row r="50">
          <cell r="A50" t="str">
            <v>EL/DEM-44</v>
          </cell>
          <cell r="B50" t="str">
            <v>EUDM11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3.0065359477124183</v>
          </cell>
          <cell r="AB50">
            <v>2.9348127600554785</v>
          </cell>
          <cell r="AC50">
            <v>2.8962496578154946</v>
          </cell>
          <cell r="AD50">
            <v>2.90979097909791</v>
          </cell>
          <cell r="AE50">
            <v>3.2144376253266085</v>
          </cell>
          <cell r="AF50">
            <v>3.1469363474122543</v>
          </cell>
          <cell r="AG50">
            <v>2.9192649412284086</v>
          </cell>
          <cell r="AH50">
            <v>2.8217848189043582</v>
          </cell>
          <cell r="AI50">
            <v>2.887403831781381</v>
          </cell>
          <cell r="AJ50">
            <v>2.6923876674506597</v>
          </cell>
          <cell r="AK50">
            <v>2.5838116655789034</v>
          </cell>
          <cell r="AL50">
            <v>2.5716611361928186</v>
          </cell>
          <cell r="AM50">
            <v>2.3839525930167755</v>
          </cell>
          <cell r="AN50">
            <v>2.5351472264971906</v>
          </cell>
          <cell r="AO50">
            <v>2.3980256904240731</v>
          </cell>
          <cell r="AP50">
            <v>2.29956488324</v>
          </cell>
          <cell r="AQ50">
            <v>2.4800422235392854</v>
          </cell>
          <cell r="AR50">
            <v>2.4800422235392854</v>
          </cell>
          <cell r="AS50">
            <v>2.3727818862638177</v>
          </cell>
          <cell r="AT50">
            <v>2.3727818862638177</v>
          </cell>
          <cell r="AU50">
            <v>10.470497</v>
          </cell>
          <cell r="AV50">
            <v>10.502570444570001</v>
          </cell>
          <cell r="AW50">
            <v>9.9345563401400003</v>
          </cell>
          <cell r="AX50">
            <v>9.50207929888</v>
          </cell>
          <cell r="AY50">
            <v>8.9899354342300004</v>
          </cell>
          <cell r="AZ50">
            <v>8.8781949546700005</v>
          </cell>
        </row>
        <row r="52">
          <cell r="A52" t="str">
            <v>PRÉSTAMOS GARANTIZADOS</v>
          </cell>
          <cell r="AS52">
            <v>14104.013347730001</v>
          </cell>
          <cell r="AT52">
            <v>7101.5743214979784</v>
          </cell>
          <cell r="AU52">
            <v>6586.8028872322902</v>
          </cell>
          <cell r="AV52">
            <v>7321.4058389471984</v>
          </cell>
          <cell r="AW52">
            <v>7923.3652746004209</v>
          </cell>
          <cell r="AX52">
            <v>9559.6167795341553</v>
          </cell>
          <cell r="AY52">
            <v>9875.312839558308</v>
          </cell>
          <cell r="AZ52">
            <v>9514.6968356090256</v>
          </cell>
        </row>
        <row r="54">
          <cell r="A54" t="str">
            <v>P FRB</v>
          </cell>
          <cell r="AS54">
            <v>14.051188</v>
          </cell>
          <cell r="AT54">
            <v>7.1096104137655169</v>
          </cell>
          <cell r="AU54">
            <v>6.4553562978947374</v>
          </cell>
          <cell r="AV54">
            <v>7.1806500633599999</v>
          </cell>
          <cell r="AW54">
            <v>8.1144237418664211</v>
          </cell>
          <cell r="AX54">
            <v>9.7758493886033015</v>
          </cell>
          <cell r="AY54">
            <v>10.0993316771373</v>
          </cell>
          <cell r="AZ54">
            <v>9.7305351953308001</v>
          </cell>
        </row>
        <row r="55">
          <cell r="A55" t="str">
            <v>P BG01/03</v>
          </cell>
          <cell r="AS55">
            <v>0</v>
          </cell>
          <cell r="AT55">
            <v>1.0438353172413793E-3</v>
          </cell>
          <cell r="AU55">
            <v>1.3483420263157896E-3</v>
          </cell>
          <cell r="AV55">
            <v>1.0713110400000002E-3</v>
          </cell>
          <cell r="AW55">
            <v>1.2106246176470589E-3</v>
          </cell>
          <cell r="AX55">
            <v>1.4584996180555558E-3</v>
          </cell>
          <cell r="AY55">
            <v>1.5067612857142857E-3</v>
          </cell>
          <cell r="AZ55">
            <v>1.4517390051457977E-3</v>
          </cell>
        </row>
        <row r="56">
          <cell r="A56" t="str">
            <v>P BG04/06</v>
          </cell>
          <cell r="AS56">
            <v>7.4609999999999996E-2</v>
          </cell>
          <cell r="AT56">
            <v>3.7751116344827584E-2</v>
          </cell>
          <cell r="AU56">
            <v>3.4927141973684211E-2</v>
          </cell>
          <cell r="AV56">
            <v>3.8851392959999995E-2</v>
          </cell>
          <cell r="AW56">
            <v>4.3903638617647053E-2</v>
          </cell>
          <cell r="AX56">
            <v>5.2892894479166667E-2</v>
          </cell>
          <cell r="AY56">
            <v>5.4643117285714284E-2</v>
          </cell>
          <cell r="AZ56">
            <v>5.2647718970840481E-2</v>
          </cell>
        </row>
        <row r="57">
          <cell r="A57" t="str">
            <v>P BG05/17</v>
          </cell>
          <cell r="AS57">
            <v>71.028086999999999</v>
          </cell>
          <cell r="AT57">
            <v>35.897350837889654</v>
          </cell>
          <cell r="AU57">
            <v>33.165914509736844</v>
          </cell>
          <cell r="AV57">
            <v>36.892282181759995</v>
          </cell>
          <cell r="AW57">
            <v>41.689764543470588</v>
          </cell>
          <cell r="AX57">
            <v>50.225730401597218</v>
          </cell>
          <cell r="AY57">
            <v>51.14818937057143</v>
          </cell>
          <cell r="AZ57">
            <v>49.280415057015446</v>
          </cell>
        </row>
        <row r="58">
          <cell r="A58" t="str">
            <v>P BG06/27</v>
          </cell>
          <cell r="AS58">
            <v>18.979555999999999</v>
          </cell>
          <cell r="AT58">
            <v>9.6032626555310348</v>
          </cell>
          <cell r="AU58">
            <v>8.8344029826315804</v>
          </cell>
          <cell r="AV58">
            <v>9.8269953523200009</v>
          </cell>
          <cell r="AW58">
            <v>11.104900488117647</v>
          </cell>
          <cell r="AX58">
            <v>13.37862528513889</v>
          </cell>
          <cell r="AY58">
            <v>13.821323218857142</v>
          </cell>
          <cell r="AZ58">
            <v>13.316611071560891</v>
          </cell>
        </row>
        <row r="59">
          <cell r="A59" t="str">
            <v>P BG07/05</v>
          </cell>
          <cell r="AS59">
            <v>4.827248</v>
          </cell>
          <cell r="AT59">
            <v>2.4424876139034484</v>
          </cell>
          <cell r="AU59">
            <v>2.259777635131579</v>
          </cell>
          <cell r="AV59">
            <v>2.5136757244800001</v>
          </cell>
          <cell r="AW59">
            <v>2.840554796147059</v>
          </cell>
          <cell r="AX59">
            <v>3.4221574754513893</v>
          </cell>
          <cell r="AY59">
            <v>3.5353964675714291</v>
          </cell>
          <cell r="AZ59">
            <v>3.4062946793825053</v>
          </cell>
        </row>
        <row r="60">
          <cell r="A60" t="str">
            <v>P BG08/19</v>
          </cell>
          <cell r="AS60">
            <v>40.782457730000004</v>
          </cell>
          <cell r="AT60">
            <v>20.635079836392485</v>
          </cell>
          <cell r="AU60">
            <v>19.091474827894739</v>
          </cell>
          <cell r="AV60">
            <v>21.236504014080001</v>
          </cell>
          <cell r="AW60">
            <v>23.99810463322618</v>
          </cell>
          <cell r="AX60">
            <v>28.911708824858685</v>
          </cell>
          <cell r="AY60">
            <v>29.868395590818572</v>
          </cell>
          <cell r="AZ60">
            <v>28.77769379358628</v>
          </cell>
        </row>
        <row r="61">
          <cell r="A61" t="str">
            <v>P BG09/09</v>
          </cell>
          <cell r="AS61">
            <v>2.4731907999999998</v>
          </cell>
          <cell r="AT61">
            <v>1.2513833753351722</v>
          </cell>
          <cell r="AU61">
            <v>1.1577735473684212</v>
          </cell>
          <cell r="AV61">
            <v>1.2878555904</v>
          </cell>
          <cell r="AW61">
            <v>1.4553286800000003</v>
          </cell>
          <cell r="AX61">
            <v>1.7533066836406253</v>
          </cell>
          <cell r="AY61">
            <v>1.8113234999785717</v>
          </cell>
          <cell r="AZ61">
            <v>1.7451795455506007</v>
          </cell>
        </row>
        <row r="62">
          <cell r="A62" t="str">
            <v>P BG10/20</v>
          </cell>
          <cell r="AS62">
            <v>10.077318999999999</v>
          </cell>
          <cell r="AT62">
            <v>5.0989149177448274</v>
          </cell>
          <cell r="AU62">
            <v>4.7174911957894743</v>
          </cell>
          <cell r="AV62">
            <v>5.2475265331200003</v>
          </cell>
          <cell r="AW62">
            <v>5.9299163040000007</v>
          </cell>
          <cell r="AX62">
            <v>7.14</v>
          </cell>
          <cell r="AY62">
            <v>7.3804614445714281</v>
          </cell>
          <cell r="AZ62">
            <v>7.1109497281646661</v>
          </cell>
        </row>
        <row r="63">
          <cell r="A63" t="str">
            <v>P BG11/10</v>
          </cell>
          <cell r="AS63">
            <v>4.0136520000000004</v>
          </cell>
          <cell r="AT63">
            <v>2.0308248709241381</v>
          </cell>
          <cell r="AU63">
            <v>1.8789093197368423</v>
          </cell>
          <cell r="AV63">
            <v>2.0900148191999999</v>
          </cell>
          <cell r="AW63">
            <v>2.3618009120588237</v>
          </cell>
          <cell r="AX63">
            <v>2.8453788878472221</v>
          </cell>
          <cell r="AY63">
            <v>2.9395323099999997</v>
          </cell>
          <cell r="AZ63">
            <v>2.8321896452830191</v>
          </cell>
        </row>
        <row r="64">
          <cell r="A64" t="str">
            <v>P BG12/15</v>
          </cell>
          <cell r="AS64">
            <v>64.416051999999993</v>
          </cell>
          <cell r="AT64">
            <v>32.317945422917241</v>
          </cell>
          <cell r="AU64">
            <v>29.900918728026316</v>
          </cell>
          <cell r="AV64">
            <v>33.260446681919994</v>
          </cell>
          <cell r="AW64">
            <v>37.585644296085299</v>
          </cell>
          <cell r="AX64">
            <v>45.28</v>
          </cell>
          <cell r="AY64">
            <v>46.779648206757138</v>
          </cell>
          <cell r="AZ64">
            <v>45.07139955919039</v>
          </cell>
        </row>
        <row r="65">
          <cell r="A65" t="str">
            <v>P BG13/30</v>
          </cell>
          <cell r="AS65">
            <v>35.145193999999996</v>
          </cell>
          <cell r="AT65">
            <v>17.78274102205517</v>
          </cell>
          <cell r="AU65">
            <v>16.452504851447369</v>
          </cell>
          <cell r="AV65">
            <v>18.30103166304</v>
          </cell>
          <cell r="AW65">
            <v>20.680902898614708</v>
          </cell>
          <cell r="AX65">
            <v>24.915311103864582</v>
          </cell>
          <cell r="AY65">
            <v>25.739757301328574</v>
          </cell>
          <cell r="AZ65">
            <v>24.799820656137225</v>
          </cell>
        </row>
        <row r="66">
          <cell r="A66" t="str">
            <v>P BG14/31</v>
          </cell>
          <cell r="AS66">
            <v>39.326218999999995</v>
          </cell>
          <cell r="AT66">
            <v>37.846574907496553</v>
          </cell>
          <cell r="AU66">
            <v>12.805693436052632</v>
          </cell>
          <cell r="AV66">
            <v>14.244481503359998</v>
          </cell>
          <cell r="AW66">
            <v>16.096837734058823</v>
          </cell>
          <cell r="AX66">
            <v>19.392660073819442</v>
          </cell>
          <cell r="AY66">
            <v>20.034362069428571</v>
          </cell>
          <cell r="AZ66">
            <v>19.302768882607204</v>
          </cell>
        </row>
        <row r="67">
          <cell r="A67" t="str">
            <v>P BG15/12</v>
          </cell>
          <cell r="AS67">
            <v>7.4635847300000009</v>
          </cell>
          <cell r="AT67">
            <v>3.7764194543855867</v>
          </cell>
          <cell r="AU67">
            <v>3.4929644261842112</v>
          </cell>
          <cell r="AV67">
            <v>3.88541763936</v>
          </cell>
          <cell r="AW67">
            <v>4.3906784009705886</v>
          </cell>
          <cell r="AX67">
            <v>5.2896683889236114</v>
          </cell>
          <cell r="AY67">
            <v>5.4647032087142859</v>
          </cell>
          <cell r="AZ67">
            <v>5.2651490815780448</v>
          </cell>
        </row>
        <row r="68">
          <cell r="A68" t="str">
            <v>P BG16/08$</v>
          </cell>
          <cell r="AS68">
            <v>129.19551822</v>
          </cell>
          <cell r="AT68">
            <v>46.692730030338616</v>
          </cell>
          <cell r="AU68">
            <v>60.479839173157892</v>
          </cell>
          <cell r="AV68">
            <v>67.275072195839996</v>
          </cell>
          <cell r="AW68">
            <v>76.023540424110536</v>
          </cell>
          <cell r="AX68">
            <v>91.58933583169707</v>
          </cell>
          <cell r="AY68">
            <v>94.620021635294449</v>
          </cell>
          <cell r="AZ68">
            <v>91.164789922630973</v>
          </cell>
        </row>
        <row r="69">
          <cell r="A69" t="str">
            <v>P BG17/08</v>
          </cell>
          <cell r="AS69">
            <v>1602.7065459999999</v>
          </cell>
          <cell r="AT69">
            <v>810.87681424477239</v>
          </cell>
          <cell r="AU69">
            <v>750.21924813868418</v>
          </cell>
          <cell r="AV69">
            <v>830.20559550624012</v>
          </cell>
          <cell r="AW69">
            <v>938.16575548934213</v>
          </cell>
          <cell r="AX69">
            <v>1130.25</v>
          </cell>
          <cell r="AY69">
            <v>1167.6549603804178</v>
          </cell>
          <cell r="AZ69">
            <v>1125.0157981943642</v>
          </cell>
        </row>
        <row r="70">
          <cell r="A70" t="str">
            <v>P BG18/18</v>
          </cell>
          <cell r="AS70">
            <v>4376.41037805</v>
          </cell>
          <cell r="AT70">
            <v>2214.2996442655131</v>
          </cell>
          <cell r="AU70">
            <v>2048.6591626946056</v>
          </cell>
          <cell r="AV70">
            <v>2278.836963840959</v>
          </cell>
          <cell r="AW70">
            <v>2331.9793780223317</v>
          </cell>
          <cell r="AX70">
            <v>2812.71</v>
          </cell>
          <cell r="AY70">
            <v>2909.9685922692502</v>
          </cell>
          <cell r="AZ70">
            <v>2803.7055034526134</v>
          </cell>
        </row>
        <row r="71">
          <cell r="A71" t="str">
            <v>P BG19/31</v>
          </cell>
          <cell r="AS71">
            <v>7547.1691973999996</v>
          </cell>
          <cell r="AT71">
            <v>3794.490857616152</v>
          </cell>
          <cell r="AU71">
            <v>3532.8540889342112</v>
          </cell>
          <cell r="AV71">
            <v>3929.2607404569594</v>
          </cell>
          <cell r="AW71">
            <v>4333.30287142836</v>
          </cell>
          <cell r="AX71">
            <v>5231.2419103652901</v>
          </cell>
          <cell r="AY71">
            <v>5400.25503473955</v>
          </cell>
          <cell r="AZ71">
            <v>5203.0543563839392</v>
          </cell>
        </row>
        <row r="72">
          <cell r="A72" t="str">
            <v>P EL/ARP-61</v>
          </cell>
          <cell r="AS72">
            <v>63.718092299999995</v>
          </cell>
          <cell r="AT72">
            <v>22.873817633596552</v>
          </cell>
          <cell r="AU72">
            <v>20.563081344473687</v>
          </cell>
          <cell r="AV72">
            <v>22.2475129344</v>
          </cell>
          <cell r="AW72">
            <v>25.140585514024117</v>
          </cell>
          <cell r="AX72">
            <v>30.288112103699653</v>
          </cell>
          <cell r="AY72">
            <v>31.290343974221432</v>
          </cell>
          <cell r="AZ72">
            <v>30.147717002346489</v>
          </cell>
        </row>
        <row r="73">
          <cell r="A73" t="str">
            <v>P EL/ARP-68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P EL/USD-74</v>
          </cell>
          <cell r="AS74">
            <v>13.7134725</v>
          </cell>
          <cell r="AT74">
            <v>6.938733357982759</v>
          </cell>
          <cell r="AU74">
            <v>6.4196817576315794</v>
          </cell>
          <cell r="AV74">
            <v>7.1409672979199996</v>
          </cell>
          <cell r="AW74">
            <v>8.0695806184117647</v>
          </cell>
          <cell r="AX74">
            <v>9.7218246500694434</v>
          </cell>
          <cell r="AY74">
            <v>10.043519263142858</v>
          </cell>
          <cell r="AZ74">
            <v>9.6767608787650108</v>
          </cell>
        </row>
        <row r="75">
          <cell r="A75" t="str">
            <v>P EL/USD-79</v>
          </cell>
          <cell r="AS75">
            <v>58.441785000000003</v>
          </cell>
          <cell r="AT75">
            <v>29.570334069620692</v>
          </cell>
          <cell r="AU75">
            <v>27.358327947631579</v>
          </cell>
          <cell r="AV75">
            <v>30.432182244479996</v>
          </cell>
          <cell r="AW75">
            <v>34.389591411989414</v>
          </cell>
          <cell r="AX75">
            <v>41.43084867555833</v>
          </cell>
          <cell r="AY75">
            <v>42.801793052125703</v>
          </cell>
          <cell r="AZ75">
            <v>41.238803421003077</v>
          </cell>
        </row>
        <row r="76">
          <cell r="A76" t="str">
            <v>P EL/USD-91 (FRN)</v>
          </cell>
        </row>
        <row r="77">
          <cell r="A77" t="str">
            <v>PRESTAMOS GARANTIZADOS NACION</v>
          </cell>
          <cell r="AR77">
            <v>0</v>
          </cell>
          <cell r="AS77">
            <v>14104.01541073</v>
          </cell>
          <cell r="AT77">
            <v>14090.301312329999</v>
          </cell>
          <cell r="AU77">
            <v>20033.588941934631</v>
          </cell>
          <cell r="AV77">
            <v>20018.663548934634</v>
          </cell>
          <cell r="AW77">
            <v>19899.46</v>
          </cell>
          <cell r="AX77">
            <v>19509.277184321039</v>
          </cell>
          <cell r="AY77">
            <v>0</v>
          </cell>
          <cell r="AZ77">
            <v>0</v>
          </cell>
        </row>
        <row r="79">
          <cell r="A79" t="str">
            <v>Préstamos Garantizados a Tasa Fija</v>
          </cell>
          <cell r="AR79">
            <v>0</v>
          </cell>
          <cell r="AS79">
            <v>14053.28908473</v>
          </cell>
          <cell r="AT79">
            <v>14039.574986329999</v>
          </cell>
          <cell r="AU79">
            <v>19960.046442999992</v>
          </cell>
          <cell r="AV79">
            <v>19945.121049999994</v>
          </cell>
          <cell r="AW79">
            <v>19816.68</v>
          </cell>
          <cell r="AX79">
            <v>19435.734685385298</v>
          </cell>
        </row>
        <row r="80">
          <cell r="A80" t="str">
            <v>Préstamos Garantizados a Tasa Variable</v>
          </cell>
          <cell r="AR80">
            <v>0</v>
          </cell>
          <cell r="AS80">
            <v>50.726326</v>
          </cell>
          <cell r="AT80">
            <v>50.726326</v>
          </cell>
          <cell r="AU80">
            <v>73.542498934640008</v>
          </cell>
          <cell r="AV80">
            <v>73.542498934640008</v>
          </cell>
          <cell r="AW80">
            <v>82.78</v>
          </cell>
          <cell r="AX80">
            <v>73.542498935740014</v>
          </cell>
        </row>
        <row r="82">
          <cell r="A82" t="str">
            <v xml:space="preserve">TITULOS  GOBIERNOS LOCALES </v>
          </cell>
        </row>
        <row r="83">
          <cell r="A83" t="str">
            <v>x</v>
          </cell>
        </row>
        <row r="84">
          <cell r="A84" t="str">
            <v>BPRV</v>
          </cell>
          <cell r="C84" t="str">
            <v>BONOS PROVINCIALES Y MUNICIPALES</v>
          </cell>
          <cell r="T84">
            <v>23.83</v>
          </cell>
          <cell r="U84">
            <v>23.83</v>
          </cell>
          <cell r="V84">
            <v>23.83</v>
          </cell>
          <cell r="W84">
            <v>54.72</v>
          </cell>
          <cell r="X84">
            <v>58.109166666666667</v>
          </cell>
          <cell r="Y84">
            <v>56.806666666666658</v>
          </cell>
          <cell r="Z84">
            <v>90.26</v>
          </cell>
          <cell r="AA84">
            <v>84.808333333333337</v>
          </cell>
          <cell r="AB84">
            <v>84.597773809523815</v>
          </cell>
          <cell r="AC84">
            <v>85.950214285714281</v>
          </cell>
          <cell r="AD84">
            <v>89.659553571428575</v>
          </cell>
          <cell r="AE84">
            <v>76.855333333333334</v>
          </cell>
          <cell r="AF84">
            <v>76.88817499999999</v>
          </cell>
          <cell r="AG84">
            <v>153.04475476190478</v>
          </cell>
          <cell r="AH84">
            <v>259.68244166666665</v>
          </cell>
          <cell r="AI84">
            <v>259.2058428571429</v>
          </cell>
          <cell r="AJ84">
            <v>301.18485122193601</v>
          </cell>
          <cell r="AK84">
            <v>515.38079685573848</v>
          </cell>
          <cell r="AL84">
            <v>561.02758677025759</v>
          </cell>
          <cell r="AM84">
            <v>802.51744070741472</v>
          </cell>
          <cell r="AN84">
            <v>825.51931213642445</v>
          </cell>
          <cell r="AO84">
            <v>792.37860580210588</v>
          </cell>
          <cell r="AP84">
            <v>800.11608370955105</v>
          </cell>
          <cell r="AQ84">
            <v>810.9946435543643</v>
          </cell>
          <cell r="AR84">
            <v>810.9946435543643</v>
          </cell>
          <cell r="AS84">
            <v>835.31673860220019</v>
          </cell>
          <cell r="AT84">
            <v>830.47793264981919</v>
          </cell>
          <cell r="AU84">
            <v>824.69057980055504</v>
          </cell>
          <cell r="AV84">
            <v>819.97055344817409</v>
          </cell>
          <cell r="AW84">
            <v>780.84117884935836</v>
          </cell>
          <cell r="AX84">
            <v>792.01019196364405</v>
          </cell>
          <cell r="AY84">
            <v>775.55930115194485</v>
          </cell>
          <cell r="AZ84">
            <v>775.55930115194485</v>
          </cell>
          <cell r="BA84">
            <v>528.73486344349578</v>
          </cell>
        </row>
        <row r="85">
          <cell r="A85" t="str">
            <v>GPTdF04-Albatros</v>
          </cell>
          <cell r="B85" t="str">
            <v>ABAX1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9.0269999999999992</v>
          </cell>
          <cell r="AC85">
            <v>9.0269999999999992</v>
          </cell>
          <cell r="AD85">
            <v>12.614000000000001</v>
          </cell>
          <cell r="AE85">
            <v>14.414</v>
          </cell>
          <cell r="AF85">
            <v>14.966299999999999</v>
          </cell>
          <cell r="AG85">
            <v>14.687099999999999</v>
          </cell>
          <cell r="AH85">
            <v>13.871149999999998</v>
          </cell>
          <cell r="AI85">
            <v>13.055199999999999</v>
          </cell>
          <cell r="AJ85">
            <v>12.239249999999998</v>
          </cell>
          <cell r="AK85">
            <v>11.419099999999998</v>
          </cell>
          <cell r="AL85">
            <v>10.603449999999997</v>
          </cell>
          <cell r="AM85">
            <v>9.9564000000000004</v>
          </cell>
          <cell r="AN85">
            <v>9.1360500000000009</v>
          </cell>
          <cell r="AO85">
            <v>8.3179999999999996</v>
          </cell>
          <cell r="AP85">
            <v>7.4861999999999993</v>
          </cell>
          <cell r="AQ85">
            <v>6.6543999999999981</v>
          </cell>
          <cell r="AR85">
            <v>6.6543999999999981</v>
          </cell>
          <cell r="AS85">
            <v>5.8225999999999996</v>
          </cell>
          <cell r="AT85">
            <v>4.9907999999999983</v>
          </cell>
          <cell r="AU85">
            <v>4.1589999999999998</v>
          </cell>
          <cell r="AV85">
            <v>3.327199999999999</v>
          </cell>
          <cell r="AW85">
            <v>2.4953999999999983</v>
          </cell>
          <cell r="AX85">
            <v>1.6635999999999995</v>
          </cell>
          <cell r="AY85">
            <v>0.83179999999999887</v>
          </cell>
          <cell r="AZ85">
            <v>0.83179999999999887</v>
          </cell>
        </row>
        <row r="86">
          <cell r="A86" t="str">
            <v>GPM02</v>
          </cell>
          <cell r="B86" t="str">
            <v>BACX1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7.43</v>
          </cell>
          <cell r="AB86">
            <v>7.18</v>
          </cell>
          <cell r="AC86">
            <v>6.68</v>
          </cell>
          <cell r="AD86">
            <v>6.68</v>
          </cell>
          <cell r="AE86">
            <v>6.68</v>
          </cell>
          <cell r="AF86">
            <v>6.73</v>
          </cell>
          <cell r="AG86">
            <v>7.8049999999999997</v>
          </cell>
          <cell r="AH86">
            <v>7.8049999999999997</v>
          </cell>
          <cell r="AI86">
            <v>7.8049999999999997</v>
          </cell>
          <cell r="AJ86">
            <v>7.8049999999999997</v>
          </cell>
          <cell r="AK86">
            <v>9.2050000000000001</v>
          </cell>
          <cell r="AL86">
            <v>11.055</v>
          </cell>
          <cell r="AM86">
            <v>8.1199999999999992</v>
          </cell>
          <cell r="AN86">
            <v>8.1199999999999992</v>
          </cell>
          <cell r="AO86">
            <v>9.1199999999999992</v>
          </cell>
          <cell r="AP86">
            <v>9.1199999999999992</v>
          </cell>
          <cell r="AQ86">
            <v>9.1199999999999992</v>
          </cell>
          <cell r="AR86">
            <v>9.1199999999999992</v>
          </cell>
          <cell r="AS86">
            <v>9.6199999999999992</v>
          </cell>
          <cell r="AT86">
            <v>9.6199999999999992</v>
          </cell>
          <cell r="AU86">
            <v>9.6199999999999992</v>
          </cell>
          <cell r="AV86">
            <v>9.6199999999999992</v>
          </cell>
          <cell r="AW86">
            <v>9.6199999999999992</v>
          </cell>
          <cell r="AX86">
            <v>9.6199999999999992</v>
          </cell>
          <cell r="AY86">
            <v>9.5739999999999998</v>
          </cell>
          <cell r="AZ86">
            <v>9.5739999999999998</v>
          </cell>
        </row>
        <row r="87">
          <cell r="A87" t="str">
            <v>BGBX1</v>
          </cell>
          <cell r="B87" t="str">
            <v>BGBX1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25.315246465418419</v>
          </cell>
          <cell r="AL87">
            <v>21.393000000000001</v>
          </cell>
          <cell r="AM87">
            <v>19.831499999999998</v>
          </cell>
          <cell r="AN87">
            <v>21.08925</v>
          </cell>
          <cell r="AO87">
            <v>15.515559896666668</v>
          </cell>
          <cell r="AP87">
            <v>14.878499999999999</v>
          </cell>
          <cell r="AQ87">
            <v>16.046213131456796</v>
          </cell>
          <cell r="AR87">
            <v>16.046213131456796</v>
          </cell>
          <cell r="AS87">
            <v>15.48381436968155</v>
          </cell>
          <cell r="AT87">
            <v>15.48381436968155</v>
          </cell>
          <cell r="AU87">
            <v>17.861799999999999</v>
          </cell>
          <cell r="AV87">
            <v>17.916514999999997</v>
          </cell>
          <cell r="AW87">
            <v>16.94753</v>
          </cell>
          <cell r="AX87">
            <v>16.94753</v>
          </cell>
          <cell r="AY87">
            <v>15.336084999999999</v>
          </cell>
          <cell r="AZ87">
            <v>15.336084999999999</v>
          </cell>
        </row>
        <row r="88">
          <cell r="A88" t="str">
            <v>BAPF1</v>
          </cell>
          <cell r="B88" t="str">
            <v>BAPF1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34.89</v>
          </cell>
          <cell r="AA88">
            <v>35.43</v>
          </cell>
          <cell r="AB88">
            <v>30.44</v>
          </cell>
          <cell r="AC88">
            <v>28.29</v>
          </cell>
          <cell r="AD88">
            <v>28.29</v>
          </cell>
          <cell r="AE88">
            <v>28.29</v>
          </cell>
          <cell r="AF88">
            <v>30.29</v>
          </cell>
          <cell r="AG88">
            <v>32.01</v>
          </cell>
          <cell r="AH88">
            <v>33.46</v>
          </cell>
          <cell r="AI88">
            <v>37.46</v>
          </cell>
          <cell r="AJ88">
            <v>44.182000000000002</v>
          </cell>
          <cell r="AK88">
            <v>60.314999999999998</v>
          </cell>
          <cell r="AL88">
            <v>80.965000000000003</v>
          </cell>
          <cell r="AM88">
            <v>87.8</v>
          </cell>
          <cell r="AN88">
            <v>97.644999999999996</v>
          </cell>
          <cell r="AO88">
            <v>105.057</v>
          </cell>
          <cell r="AP88">
            <v>111.072</v>
          </cell>
          <cell r="AQ88">
            <v>116.82</v>
          </cell>
          <cell r="AR88">
            <v>116.82</v>
          </cell>
          <cell r="AS88">
            <v>118.898</v>
          </cell>
          <cell r="AT88">
            <v>118.898</v>
          </cell>
          <cell r="AU88">
            <v>118.898</v>
          </cell>
          <cell r="AV88">
            <v>118.898</v>
          </cell>
          <cell r="AW88">
            <v>118.898</v>
          </cell>
          <cell r="AX88">
            <v>118.898</v>
          </cell>
          <cell r="AY88">
            <v>117.398</v>
          </cell>
          <cell r="AZ88">
            <v>117.398</v>
          </cell>
        </row>
        <row r="89">
          <cell r="A89" t="str">
            <v>BAPF4</v>
          </cell>
          <cell r="B89" t="str">
            <v>BAPF4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  <cell r="AD89">
            <v>3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4.6529999999999996</v>
          </cell>
          <cell r="AK89">
            <v>4.1529999999999996</v>
          </cell>
          <cell r="AL89">
            <v>3.653</v>
          </cell>
          <cell r="AM89">
            <v>3.653</v>
          </cell>
          <cell r="AN89">
            <v>3.653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BAPX5</v>
          </cell>
          <cell r="B90" t="str">
            <v>BAPX5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17.218149</v>
          </cell>
          <cell r="AN90">
            <v>17.3728555</v>
          </cell>
          <cell r="AO90">
            <v>16.433194439126666</v>
          </cell>
          <cell r="AP90">
            <v>1.177527</v>
          </cell>
          <cell r="AQ90">
            <v>17.912158487029057</v>
          </cell>
          <cell r="AR90">
            <v>17.912158487029057</v>
          </cell>
          <cell r="AS90">
            <v>18.129660496534786</v>
          </cell>
          <cell r="AT90">
            <v>18.129660496534786</v>
          </cell>
          <cell r="AU90">
            <v>20.913992</v>
          </cell>
          <cell r="AV90">
            <v>20.978056599999999</v>
          </cell>
          <cell r="AW90">
            <v>0.12962700000000002</v>
          </cell>
          <cell r="AX90">
            <v>18.979654400000001</v>
          </cell>
          <cell r="AY90">
            <v>17.9566874</v>
          </cell>
          <cell r="AZ90">
            <v>17.9566874</v>
          </cell>
        </row>
        <row r="91">
          <cell r="A91" t="str">
            <v>BPB2D</v>
          </cell>
          <cell r="B91" t="str">
            <v>BPB2D</v>
          </cell>
          <cell r="T91">
            <v>15</v>
          </cell>
          <cell r="U91">
            <v>15</v>
          </cell>
          <cell r="V91">
            <v>15</v>
          </cell>
          <cell r="W91">
            <v>15</v>
          </cell>
          <cell r="X91">
            <v>14.98</v>
          </cell>
          <cell r="Y91">
            <v>14.98</v>
          </cell>
          <cell r="Z91">
            <v>14.98</v>
          </cell>
          <cell r="AA91">
            <v>14.98</v>
          </cell>
          <cell r="AB91">
            <v>14.98</v>
          </cell>
          <cell r="AC91">
            <v>14.98</v>
          </cell>
          <cell r="AD91">
            <v>14.98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BPB3C</v>
          </cell>
          <cell r="B92" t="str">
            <v>BPB3C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8</v>
          </cell>
          <cell r="Y92">
            <v>8</v>
          </cell>
          <cell r="Z92">
            <v>8</v>
          </cell>
          <cell r="AA92">
            <v>3.25</v>
          </cell>
          <cell r="AB92">
            <v>2.0499999999999998</v>
          </cell>
          <cell r="AC92">
            <v>2.0499999999999998</v>
          </cell>
          <cell r="AD92">
            <v>2.0499999999999998</v>
          </cell>
          <cell r="AE92">
            <v>2.0499999999999998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BPBA1</v>
          </cell>
          <cell r="B93" t="str">
            <v>BPBA1</v>
          </cell>
          <cell r="T93">
            <v>3.83</v>
          </cell>
          <cell r="U93">
            <v>3.83</v>
          </cell>
          <cell r="V93">
            <v>3.83</v>
          </cell>
          <cell r="W93">
            <v>3.83</v>
          </cell>
          <cell r="X93">
            <v>2.2200000000000002</v>
          </cell>
          <cell r="Y93">
            <v>2.2200000000000002</v>
          </cell>
          <cell r="Z93">
            <v>2.2200000000000002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GPBX7</v>
          </cell>
          <cell r="B94" t="str">
            <v>GPBX7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172.35</v>
          </cell>
          <cell r="AL94">
            <v>209.35</v>
          </cell>
          <cell r="AM94">
            <v>204.58</v>
          </cell>
          <cell r="AN94">
            <v>216.41800000000001</v>
          </cell>
          <cell r="AO94">
            <v>222.08099999999999</v>
          </cell>
          <cell r="AP94">
            <v>226.46100000000001</v>
          </cell>
          <cell r="AQ94">
            <v>230.71100000000001</v>
          </cell>
          <cell r="AR94">
            <v>230.71100000000001</v>
          </cell>
          <cell r="AS94">
            <v>255.63704993000002</v>
          </cell>
          <cell r="AT94">
            <v>255.63704993000002</v>
          </cell>
          <cell r="AU94">
            <v>255.63704993000002</v>
          </cell>
          <cell r="AV94">
            <v>255.63704993000002</v>
          </cell>
          <cell r="AW94">
            <v>253.15874100000002</v>
          </cell>
          <cell r="AX94">
            <v>253.15874100000002</v>
          </cell>
          <cell r="AY94">
            <v>252.558741</v>
          </cell>
          <cell r="AZ94">
            <v>252.558741</v>
          </cell>
        </row>
        <row r="95">
          <cell r="A95" t="str">
            <v>GPM07-Aconcagua</v>
          </cell>
          <cell r="B95" t="str">
            <v>MRPX1</v>
          </cell>
          <cell r="T95">
            <v>0</v>
          </cell>
          <cell r="U95">
            <v>0</v>
          </cell>
          <cell r="V95">
            <v>0</v>
          </cell>
          <cell r="W95">
            <v>30.89</v>
          </cell>
          <cell r="X95">
            <v>32.909166666666671</v>
          </cell>
          <cell r="Y95">
            <v>31.606666666666662</v>
          </cell>
          <cell r="Z95">
            <v>30.17</v>
          </cell>
          <cell r="AA95">
            <v>15.033333333333333</v>
          </cell>
          <cell r="AB95">
            <v>14.281666666666668</v>
          </cell>
          <cell r="AC95">
            <v>13.53</v>
          </cell>
          <cell r="AD95">
            <v>13.130375000000001</v>
          </cell>
          <cell r="AE95">
            <v>13.691333333333334</v>
          </cell>
          <cell r="AF95">
            <v>13.535625</v>
          </cell>
          <cell r="AG95">
            <v>12.516583333333335</v>
          </cell>
          <cell r="AH95">
            <v>11.541291666666668</v>
          </cell>
          <cell r="AI95">
            <v>10.653499999999999</v>
          </cell>
          <cell r="AJ95">
            <v>9.7657083333333343</v>
          </cell>
          <cell r="AK95">
            <v>8.8779166666666676</v>
          </cell>
          <cell r="AL95">
            <v>7.990124999999999</v>
          </cell>
          <cell r="AM95">
            <v>7.1023333333333341</v>
          </cell>
          <cell r="AN95">
            <v>6.2145416666666682</v>
          </cell>
          <cell r="AO95">
            <v>5.3267499999999997</v>
          </cell>
          <cell r="AP95">
            <v>4.4389583333333338</v>
          </cell>
          <cell r="AQ95">
            <v>3.5511666666666679</v>
          </cell>
          <cell r="AR95">
            <v>3.5511666666666679</v>
          </cell>
          <cell r="AS95">
            <v>2.6633749999999998</v>
          </cell>
          <cell r="AT95">
            <v>1.775583333333334</v>
          </cell>
          <cell r="AU95">
            <v>0.8877916666666682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MBB1</v>
          </cell>
          <cell r="B96" t="str">
            <v>MBB1</v>
          </cell>
          <cell r="AO96">
            <v>3.53</v>
          </cell>
          <cell r="AP96">
            <v>3.55</v>
          </cell>
          <cell r="AQ96">
            <v>3.55</v>
          </cell>
          <cell r="AR96">
            <v>3.55</v>
          </cell>
          <cell r="AS96">
            <v>3.53</v>
          </cell>
          <cell r="AT96">
            <v>3.53</v>
          </cell>
          <cell r="AU96">
            <v>3.53</v>
          </cell>
          <cell r="AV96">
            <v>3.53</v>
          </cell>
          <cell r="AW96">
            <v>3.53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PBAS2</v>
          </cell>
          <cell r="B97" t="str">
            <v>PBAS2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68.62</v>
          </cell>
          <cell r="AH97">
            <v>72.77</v>
          </cell>
          <cell r="AI97">
            <v>65.77</v>
          </cell>
          <cell r="AJ97">
            <v>65.77</v>
          </cell>
          <cell r="AK97">
            <v>61.33</v>
          </cell>
          <cell r="AL97">
            <v>61.07</v>
          </cell>
          <cell r="AM97">
            <v>52.31</v>
          </cell>
          <cell r="AN97">
            <v>60.927999999999997</v>
          </cell>
          <cell r="AO97">
            <v>53.527999999999999</v>
          </cell>
          <cell r="AP97">
            <v>50.552999999999997</v>
          </cell>
          <cell r="AQ97">
            <v>53.783000000000001</v>
          </cell>
          <cell r="AR97">
            <v>53.783000000000001</v>
          </cell>
          <cell r="AS97">
            <v>55.069682799999995</v>
          </cell>
          <cell r="AT97">
            <v>55.069682799999995</v>
          </cell>
          <cell r="AU97">
            <v>55.069682799999995</v>
          </cell>
          <cell r="AV97">
            <v>55.069682799999995</v>
          </cell>
          <cell r="AW97">
            <v>54.324744000000003</v>
          </cell>
          <cell r="AX97">
            <v>54.324744000000003</v>
          </cell>
          <cell r="AY97">
            <v>54.324744000000003</v>
          </cell>
          <cell r="AZ97">
            <v>54.324744000000003</v>
          </cell>
        </row>
        <row r="98">
          <cell r="A98" t="str">
            <v>PBAS3</v>
          </cell>
          <cell r="B98" t="str">
            <v>PBAS3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20.616107174316941</v>
          </cell>
          <cell r="AK98">
            <v>20.217962295081968</v>
          </cell>
          <cell r="AL98">
            <v>12.709882913114754</v>
          </cell>
          <cell r="AM98">
            <v>0.49004793715846995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PBAS9</v>
          </cell>
          <cell r="B99" t="str">
            <v>PBAS9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1.522486</v>
          </cell>
          <cell r="AM99">
            <v>23.544736608351648</v>
          </cell>
          <cell r="AN99">
            <v>22.734794902271066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PX13D</v>
          </cell>
          <cell r="B100" t="str">
            <v>PX13D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19.358000000000001</v>
          </cell>
          <cell r="AN100">
            <v>18.257999999999999</v>
          </cell>
          <cell r="AO100">
            <v>16.757999999999999</v>
          </cell>
          <cell r="AP100">
            <v>17.257999999999999</v>
          </cell>
          <cell r="AQ100">
            <v>17.018000000000001</v>
          </cell>
          <cell r="AR100">
            <v>17.018000000000001</v>
          </cell>
          <cell r="AS100">
            <v>17.866399999999999</v>
          </cell>
          <cell r="AT100">
            <v>17.866399999999999</v>
          </cell>
          <cell r="AU100">
            <v>17.866399999999999</v>
          </cell>
          <cell r="AV100">
            <v>17.866399999999999</v>
          </cell>
          <cell r="AW100">
            <v>17.609087000000002</v>
          </cell>
          <cell r="AX100">
            <v>17.609087000000002</v>
          </cell>
          <cell r="AY100">
            <v>17.609087000000002</v>
          </cell>
          <cell r="AZ100">
            <v>17.609087000000002</v>
          </cell>
        </row>
        <row r="101">
          <cell r="A101" t="str">
            <v>PX14D</v>
          </cell>
          <cell r="B101" t="str">
            <v>PX14D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133.46</v>
          </cell>
          <cell r="AN101">
            <v>133.26</v>
          </cell>
          <cell r="AO101">
            <v>122.16</v>
          </cell>
          <cell r="AP101">
            <v>128.97999999999999</v>
          </cell>
          <cell r="AQ101">
            <v>131.24600000000001</v>
          </cell>
          <cell r="AR101">
            <v>131.24600000000001</v>
          </cell>
          <cell r="AS101">
            <v>135.27529612000001</v>
          </cell>
          <cell r="AT101">
            <v>135.27529612000001</v>
          </cell>
          <cell r="AU101">
            <v>135.27529612000001</v>
          </cell>
          <cell r="AV101">
            <v>135.27529612000001</v>
          </cell>
          <cell r="AW101">
            <v>133.051783</v>
          </cell>
          <cell r="AX101">
            <v>132.85178300000001</v>
          </cell>
          <cell r="AY101">
            <v>132.25178299999999</v>
          </cell>
          <cell r="AZ101">
            <v>132.25178299999999</v>
          </cell>
        </row>
        <row r="102">
          <cell r="A102" t="str">
            <v>PX16P</v>
          </cell>
          <cell r="B102" t="str">
            <v>PX16P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74.537702400000001</v>
          </cell>
          <cell r="AN102">
            <v>77.702720223561641</v>
          </cell>
          <cell r="AO102">
            <v>80.647323050958903</v>
          </cell>
          <cell r="AP102">
            <v>85.31130024986301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PX21</v>
          </cell>
          <cell r="B103" t="str">
            <v>PX21</v>
          </cell>
          <cell r="AN103">
            <v>0</v>
          </cell>
          <cell r="AO103">
            <v>4</v>
          </cell>
          <cell r="AP103">
            <v>18.21</v>
          </cell>
          <cell r="AQ103">
            <v>22.975000000000001</v>
          </cell>
          <cell r="AR103">
            <v>22.975000000000001</v>
          </cell>
          <cell r="AS103">
            <v>22.104406000000001</v>
          </cell>
          <cell r="AT103">
            <v>22.104406000000001</v>
          </cell>
          <cell r="AU103">
            <v>22.104406000000001</v>
          </cell>
          <cell r="AV103">
            <v>22.104406000000001</v>
          </cell>
          <cell r="AW103">
            <v>22.179812999999999</v>
          </cell>
          <cell r="AX103">
            <v>22.179812999999999</v>
          </cell>
          <cell r="AY103">
            <v>22.179812999999999</v>
          </cell>
          <cell r="AZ103">
            <v>22.179812999999999</v>
          </cell>
        </row>
        <row r="104">
          <cell r="A104" t="str">
            <v>PX22D</v>
          </cell>
          <cell r="B104" t="str">
            <v>PX22D</v>
          </cell>
          <cell r="AQ104">
            <v>63.055</v>
          </cell>
          <cell r="AR104">
            <v>63.055</v>
          </cell>
          <cell r="AS104">
            <v>64.794162999999998</v>
          </cell>
          <cell r="AT104">
            <v>64.794162999999998</v>
          </cell>
          <cell r="AU104">
            <v>64.794162999999998</v>
          </cell>
          <cell r="AV104">
            <v>64.794162999999998</v>
          </cell>
          <cell r="AW104">
            <v>63.657798</v>
          </cell>
          <cell r="AX104">
            <v>63.657798</v>
          </cell>
          <cell r="AY104">
            <v>63.657798</v>
          </cell>
          <cell r="AZ104">
            <v>63.657798</v>
          </cell>
        </row>
        <row r="105">
          <cell r="A105" t="str">
            <v>TSEX5</v>
          </cell>
          <cell r="B105" t="str">
            <v>TSEX5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72.94</v>
          </cell>
          <cell r="AI105">
            <v>73.48</v>
          </cell>
          <cell r="AJ105">
            <v>90.356999999999999</v>
          </cell>
          <cell r="AK105">
            <v>91.507000000000005</v>
          </cell>
          <cell r="AL105">
            <v>92.007000000000005</v>
          </cell>
          <cell r="AM105">
            <v>91.986999999999995</v>
          </cell>
          <cell r="AN105">
            <v>87.112278415353643</v>
          </cell>
          <cell r="AO105">
            <v>87.112278415353643</v>
          </cell>
          <cell r="AP105">
            <v>81.861419554925973</v>
          </cell>
          <cell r="AQ105">
            <v>81.861419554925973</v>
          </cell>
          <cell r="AR105">
            <v>81.861419554925973</v>
          </cell>
          <cell r="AS105">
            <v>76.110933743126651</v>
          </cell>
          <cell r="AT105">
            <v>76.110933743126651</v>
          </cell>
          <cell r="AU105">
            <v>70.00006971245962</v>
          </cell>
          <cell r="AV105">
            <v>70.00006971245962</v>
          </cell>
          <cell r="AW105">
            <v>63.404155849358403</v>
          </cell>
          <cell r="AX105">
            <v>63.404155849358403</v>
          </cell>
          <cell r="AY105">
            <v>56.284691323373536</v>
          </cell>
          <cell r="AZ105">
            <v>56.284691323373536</v>
          </cell>
        </row>
        <row r="106">
          <cell r="A106" t="str">
            <v>TTUX2</v>
          </cell>
          <cell r="B106" t="str">
            <v>TTUX2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8.6850000000000005</v>
          </cell>
          <cell r="AB106">
            <v>6.6391071428571431</v>
          </cell>
          <cell r="AC106">
            <v>6.3932142857142855</v>
          </cell>
          <cell r="AD106">
            <v>8.9151785714285712</v>
          </cell>
          <cell r="AE106">
            <v>8.73</v>
          </cell>
          <cell r="AF106">
            <v>8.3662500000000009</v>
          </cell>
          <cell r="AG106">
            <v>14.40607142857143</v>
          </cell>
          <cell r="AH106">
            <v>44.295000000000002</v>
          </cell>
          <cell r="AI106">
            <v>46.982142857142861</v>
          </cell>
          <cell r="AJ106">
            <v>45.796785714285711</v>
          </cell>
          <cell r="AK106">
            <v>50.690571428571438</v>
          </cell>
          <cell r="AL106">
            <v>48.708642857142863</v>
          </cell>
          <cell r="AM106">
            <v>48.568571428571431</v>
          </cell>
          <cell r="AN106">
            <v>45.874821428571437</v>
          </cell>
          <cell r="AO106">
            <v>42.791499999999999</v>
          </cell>
          <cell r="AP106">
            <v>39.758178571428573</v>
          </cell>
          <cell r="AQ106">
            <v>36.691285714285719</v>
          </cell>
          <cell r="AR106">
            <v>36.691285714285719</v>
          </cell>
          <cell r="AS106">
            <v>34.311357142857148</v>
          </cell>
          <cell r="AT106">
            <v>31.192142857142862</v>
          </cell>
          <cell r="AU106">
            <v>28.072928571428577</v>
          </cell>
          <cell r="AV106">
            <v>24.953714285714291</v>
          </cell>
          <cell r="AW106">
            <v>21.834499999999998</v>
          </cell>
          <cell r="AX106">
            <v>18.715285714285713</v>
          </cell>
          <cell r="AY106">
            <v>15.596071428571431</v>
          </cell>
          <cell r="AZ106">
            <v>15.596071428571431</v>
          </cell>
        </row>
        <row r="108">
          <cell r="A108" t="str">
            <v>PRÉSTAMOS GARANTIZADOS</v>
          </cell>
          <cell r="AS108">
            <v>550.74699784999996</v>
          </cell>
          <cell r="AT108">
            <v>278.66658614662725</v>
          </cell>
          <cell r="AU108">
            <v>252.98580432579075</v>
          </cell>
          <cell r="AV108">
            <v>201.00722209041598</v>
          </cell>
          <cell r="AW108">
            <v>74.79087859405881</v>
          </cell>
          <cell r="AX108">
            <v>90.104286889097224</v>
          </cell>
          <cell r="AY108">
            <v>93.08583250942857</v>
          </cell>
          <cell r="AZ108">
            <v>93.08583250942857</v>
          </cell>
        </row>
        <row r="110">
          <cell r="A110" t="str">
            <v>P GPBX7</v>
          </cell>
          <cell r="AS110">
            <v>255.63704993000002</v>
          </cell>
          <cell r="AT110">
            <v>129.34705822216768</v>
          </cell>
          <cell r="AU110">
            <v>117.68049774803922</v>
          </cell>
          <cell r="AV110">
            <v>93.501807382396791</v>
          </cell>
          <cell r="AW110">
            <v>31.396361566852942</v>
          </cell>
          <cell r="AX110">
            <v>37.824756481979165</v>
          </cell>
          <cell r="AY110">
            <v>39.076375477285708</v>
          </cell>
          <cell r="AZ110">
            <v>39.076375477285708</v>
          </cell>
        </row>
        <row r="111">
          <cell r="A111" t="str">
            <v>P PBAS2</v>
          </cell>
          <cell r="AS111">
            <v>55.069682799999995</v>
          </cell>
          <cell r="AT111">
            <v>27.864120124052413</v>
          </cell>
          <cell r="AU111">
            <v>25.275909051142101</v>
          </cell>
          <cell r="AV111">
            <v>20.082708900288001</v>
          </cell>
          <cell r="AW111">
            <v>5.4007927479999998</v>
          </cell>
          <cell r="AX111">
            <v>6.5066033230555549</v>
          </cell>
          <cell r="AY111">
            <v>6.7219064491428568</v>
          </cell>
          <cell r="AZ111">
            <v>6.7219064491428568</v>
          </cell>
        </row>
        <row r="112">
          <cell r="A112" t="str">
            <v>P PX21</v>
          </cell>
          <cell r="AS112">
            <v>22.104406000000001</v>
          </cell>
          <cell r="AT112">
            <v>11.184372103462069</v>
          </cell>
          <cell r="AU112">
            <v>10.175588793631578</v>
          </cell>
          <cell r="AV112">
            <v>8.0849075385599996</v>
          </cell>
          <cell r="AW112">
            <v>8.3449247673235298</v>
          </cell>
          <cell r="AX112">
            <v>10.053545424756944</v>
          </cell>
          <cell r="AY112">
            <v>10.386216659</v>
          </cell>
          <cell r="AZ112">
            <v>10.386216659</v>
          </cell>
        </row>
        <row r="113">
          <cell r="A113" t="str">
            <v>P PX13D</v>
          </cell>
          <cell r="AS113">
            <v>17.866399999999999</v>
          </cell>
          <cell r="AT113">
            <v>9.0400287503448276</v>
          </cell>
          <cell r="AU113">
            <v>8.2246561894736825</v>
          </cell>
          <cell r="AV113">
            <v>6.5348144639999992</v>
          </cell>
          <cell r="AW113">
            <v>4.1824567532647059</v>
          </cell>
          <cell r="AX113">
            <v>5.0388134259375006</v>
          </cell>
          <cell r="AY113">
            <v>5.205547469571429</v>
          </cell>
          <cell r="AZ113">
            <v>5.205547469571429</v>
          </cell>
        </row>
        <row r="114">
          <cell r="A114" t="str">
            <v>P PX14D</v>
          </cell>
          <cell r="AS114">
            <v>135.27529612000001</v>
          </cell>
          <cell r="AT114">
            <v>68.446501037489924</v>
          </cell>
          <cell r="AU114">
            <v>61.801671139319993</v>
          </cell>
          <cell r="AV114">
            <v>49.1038707462912</v>
          </cell>
          <cell r="AW114">
            <v>16.184006426441176</v>
          </cell>
          <cell r="AX114">
            <v>19.497676527881946</v>
          </cell>
          <cell r="AY114">
            <v>20.142853511857144</v>
          </cell>
          <cell r="AZ114">
            <v>20.142853511857144</v>
          </cell>
        </row>
        <row r="115">
          <cell r="A115" t="str">
            <v>P PX22D</v>
          </cell>
          <cell r="AS115">
            <v>64.794162999999998</v>
          </cell>
          <cell r="AT115">
            <v>32.784505909110344</v>
          </cell>
          <cell r="AU115">
            <v>29.827481404184208</v>
          </cell>
          <cell r="AV115">
            <v>23.699113058879998</v>
          </cell>
          <cell r="AW115">
            <v>9.282336332176472</v>
          </cell>
          <cell r="AX115">
            <v>11.18289170548611</v>
          </cell>
          <cell r="AY115">
            <v>11.552932942571427</v>
          </cell>
          <cell r="AZ115">
            <v>11.552932942571427</v>
          </cell>
        </row>
        <row r="117">
          <cell r="A117" t="str">
            <v>PRESTAMOS GARANTIZADOS PROVINCIAS</v>
          </cell>
          <cell r="AR117">
            <v>0</v>
          </cell>
          <cell r="AS117">
            <v>550.74699784999996</v>
          </cell>
          <cell r="AT117">
            <v>550.74699784999996</v>
          </cell>
          <cell r="AU117">
            <v>550.74699784999996</v>
          </cell>
          <cell r="AV117">
            <v>550.74699784999996</v>
          </cell>
          <cell r="AW117">
            <v>180.94996599999999</v>
          </cell>
          <cell r="AX117">
            <v>180.94996599999999</v>
          </cell>
          <cell r="AY117">
            <v>0</v>
          </cell>
          <cell r="AZ117">
            <v>0</v>
          </cell>
        </row>
        <row r="119">
          <cell r="A119" t="str">
            <v>Préstamos Garantizados a Tasa Fija</v>
          </cell>
          <cell r="AR119">
            <v>0</v>
          </cell>
          <cell r="AS119">
            <v>549.56042785</v>
          </cell>
          <cell r="AT119">
            <v>549.56042785</v>
          </cell>
          <cell r="AU119">
            <v>549.56042785</v>
          </cell>
          <cell r="AV119">
            <v>549.56042785</v>
          </cell>
          <cell r="AW119">
            <v>180.94996599999999</v>
          </cell>
          <cell r="AX119">
            <v>180.94996599999999</v>
          </cell>
        </row>
        <row r="120">
          <cell r="A120" t="str">
            <v>Préstamos Garantizados a Tasa Variable</v>
          </cell>
          <cell r="AR120">
            <v>0</v>
          </cell>
          <cell r="AS120">
            <v>1.1865700000000001</v>
          </cell>
          <cell r="AT120">
            <v>1.1865700000000001</v>
          </cell>
          <cell r="AU120">
            <v>1.1865700000000001</v>
          </cell>
          <cell r="AV120">
            <v>1.1865700000000001</v>
          </cell>
          <cell r="AW120">
            <v>0</v>
          </cell>
          <cell r="AX120">
            <v>0</v>
          </cell>
        </row>
        <row r="123">
          <cell r="A123" t="str">
            <v>Para ingresar un nuevo bono insertar una fila sobre la línea</v>
          </cell>
        </row>
      </sheetData>
      <sheetData sheetId="3" refreshError="1">
        <row r="4">
          <cell r="A4" t="str">
            <v>DNCI</v>
          </cell>
          <cell r="B4" t="str">
            <v>COD SPUB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P6">
            <v>907.08</v>
          </cell>
          <cell r="Q6">
            <v>367.54200000000009</v>
          </cell>
          <cell r="R6">
            <v>280.00600000000009</v>
          </cell>
          <cell r="S6">
            <v>479.17400000000009</v>
          </cell>
          <cell r="T6">
            <v>159.3900000000001</v>
          </cell>
          <cell r="U6">
            <v>310.96800000000002</v>
          </cell>
          <cell r="V6">
            <v>896.31999999999994</v>
          </cell>
          <cell r="W6">
            <v>28.646710799999997</v>
          </cell>
          <cell r="X6">
            <v>635.18308880000006</v>
          </cell>
          <cell r="Y6">
            <v>869.92535320000013</v>
          </cell>
          <cell r="Z6">
            <v>2017.8847000000001</v>
          </cell>
          <cell r="AA6">
            <v>2180.2895599999997</v>
          </cell>
          <cell r="AB6">
            <v>1771.2895599999997</v>
          </cell>
          <cell r="AC6">
            <v>1382.8862999999999</v>
          </cell>
          <cell r="AD6">
            <v>2015.9843000000001</v>
          </cell>
          <cell r="AE6">
            <v>1299.2433599999999</v>
          </cell>
          <cell r="AF6">
            <v>1165.14536</v>
          </cell>
          <cell r="AG6">
            <v>1593.7741199999998</v>
          </cell>
          <cell r="AH6">
            <v>1899.1471200000001</v>
          </cell>
          <cell r="AI6">
            <v>1772.0404200000003</v>
          </cell>
          <cell r="AJ6">
            <v>1602.8911643199999</v>
          </cell>
          <cell r="AK6">
            <v>1586.0070000000001</v>
          </cell>
          <cell r="AL6">
            <v>1809.5631199999998</v>
          </cell>
          <cell r="AM6">
            <v>1300.3909999999998</v>
          </cell>
          <cell r="AN6">
            <v>1287.6909999999998</v>
          </cell>
          <cell r="AO6">
            <v>1403.3909999999998</v>
          </cell>
          <cell r="AP6">
            <v>2100.2588408500005</v>
          </cell>
          <cell r="AQ6">
            <v>1723.0006400000009</v>
          </cell>
          <cell r="AR6">
            <v>2009.5450492125003</v>
          </cell>
          <cell r="AS6">
            <v>470.86992105249999</v>
          </cell>
          <cell r="AT6">
            <v>1935.1167909999988</v>
          </cell>
          <cell r="AU6">
            <v>1442.3635012799996</v>
          </cell>
          <cell r="AV6">
            <v>1338.8832502800001</v>
          </cell>
          <cell r="AW6">
            <v>1169.10333528</v>
          </cell>
          <cell r="AX6">
            <v>1143.9665181883811</v>
          </cell>
          <cell r="AY6">
            <v>1095.744795188381</v>
          </cell>
          <cell r="AZ6">
            <v>934.23875122999982</v>
          </cell>
        </row>
        <row r="7">
          <cell r="A7" t="str">
            <v>X</v>
          </cell>
        </row>
        <row r="8">
          <cell r="A8" t="str">
            <v>TITULOS GOBIERNO NACIONAL</v>
          </cell>
          <cell r="P8">
            <v>597.11</v>
          </cell>
          <cell r="Q8">
            <v>229.64200000000008</v>
          </cell>
          <cell r="R8">
            <v>207.16700000000006</v>
          </cell>
          <cell r="S8">
            <v>341.3950000000001</v>
          </cell>
          <cell r="T8">
            <v>159.3900000000001</v>
          </cell>
          <cell r="U8">
            <v>252.56900000000005</v>
          </cell>
          <cell r="V8">
            <v>891.11099999999999</v>
          </cell>
          <cell r="W8">
            <v>24.984355399999998</v>
          </cell>
          <cell r="X8">
            <v>590.93104440000002</v>
          </cell>
          <cell r="Y8">
            <v>833.74317660000008</v>
          </cell>
          <cell r="Z8">
            <v>1465.9943499999999</v>
          </cell>
          <cell r="AA8">
            <v>1604.4862799999996</v>
          </cell>
          <cell r="AB8">
            <v>1287.5862799999995</v>
          </cell>
          <cell r="AC8">
            <v>868.38464999999997</v>
          </cell>
          <cell r="AD8">
            <v>1409.38265</v>
          </cell>
          <cell r="AE8">
            <v>813.96317999999997</v>
          </cell>
          <cell r="AF8">
            <v>650.42117999999994</v>
          </cell>
          <cell r="AG8">
            <v>899.72655999999984</v>
          </cell>
          <cell r="AH8">
            <v>1007.12356</v>
          </cell>
          <cell r="AI8">
            <v>1402.3117100000004</v>
          </cell>
          <cell r="AJ8">
            <v>1339.23708216</v>
          </cell>
          <cell r="AK8">
            <v>1330.816</v>
          </cell>
          <cell r="AL8">
            <v>1275.68156</v>
          </cell>
          <cell r="AM8">
            <v>1300.3909999999998</v>
          </cell>
          <cell r="AN8">
            <v>1287.6909999999998</v>
          </cell>
          <cell r="AO8">
            <v>1403.3909999999998</v>
          </cell>
          <cell r="AP8">
            <v>2100.2588408500005</v>
          </cell>
          <cell r="AQ8">
            <v>1723.0006400000009</v>
          </cell>
          <cell r="AR8">
            <v>2009.5450492125003</v>
          </cell>
          <cell r="AS8">
            <v>470.86992105249999</v>
          </cell>
          <cell r="AT8">
            <v>1935.1167909999988</v>
          </cell>
          <cell r="AU8">
            <v>1442.3635012799996</v>
          </cell>
          <cell r="AV8">
            <v>1338.8832502800001</v>
          </cell>
          <cell r="AW8">
            <v>1169.10333528</v>
          </cell>
          <cell r="AX8">
            <v>1143.9665181883811</v>
          </cell>
          <cell r="AY8">
            <v>1095.744795188381</v>
          </cell>
          <cell r="AZ8">
            <v>934.23875122999982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P10">
            <v>0</v>
          </cell>
          <cell r="Q10">
            <v>0</v>
          </cell>
          <cell r="R10">
            <v>0</v>
          </cell>
          <cell r="S10">
            <v>221.53</v>
          </cell>
          <cell r="T10">
            <v>75.75</v>
          </cell>
          <cell r="U10">
            <v>77.679000000000002</v>
          </cell>
          <cell r="V10">
            <v>768.66899999999998</v>
          </cell>
          <cell r="W10">
            <v>0.76235540000000002</v>
          </cell>
          <cell r="X10">
            <v>566.70904440000004</v>
          </cell>
          <cell r="Y10">
            <v>802.54217660000006</v>
          </cell>
          <cell r="Z10">
            <v>942.99434999999994</v>
          </cell>
          <cell r="AA10">
            <v>939.8832799999999</v>
          </cell>
          <cell r="AB10">
            <v>939.8832799999999</v>
          </cell>
          <cell r="AC10">
            <v>520.68164999999999</v>
          </cell>
          <cell r="AD10">
            <v>838.5796499999999</v>
          </cell>
          <cell r="AE10">
            <v>146.88417999999999</v>
          </cell>
          <cell r="AF10">
            <v>144.37417999999994</v>
          </cell>
          <cell r="AG10">
            <v>354.13656000000003</v>
          </cell>
          <cell r="AH10">
            <v>354.13656000000003</v>
          </cell>
          <cell r="AI10">
            <v>1234.0837099999999</v>
          </cell>
          <cell r="AJ10">
            <v>1220.11408216</v>
          </cell>
          <cell r="AK10">
            <v>1213.319</v>
          </cell>
          <cell r="AL10">
            <v>1158.2265600000001</v>
          </cell>
          <cell r="AM10">
            <v>1182.9359999999999</v>
          </cell>
          <cell r="AN10">
            <v>1170.2359999999999</v>
          </cell>
          <cell r="AO10">
            <v>1285.9359999999999</v>
          </cell>
          <cell r="AP10">
            <v>941.01366065000002</v>
          </cell>
          <cell r="AQ10">
            <v>628.16763999999989</v>
          </cell>
          <cell r="AR10">
            <v>306.34500000000003</v>
          </cell>
          <cell r="AS10">
            <v>141.52255984000001</v>
          </cell>
          <cell r="AT10">
            <v>679.83400000000006</v>
          </cell>
          <cell r="AU10">
            <v>404.25696028000004</v>
          </cell>
          <cell r="AV10">
            <v>311.14636027999995</v>
          </cell>
          <cell r="AW10">
            <v>263.49888027999998</v>
          </cell>
          <cell r="AX10">
            <v>242.59518418838078</v>
          </cell>
          <cell r="AY10">
            <v>199.13638418838082</v>
          </cell>
          <cell r="AZ10">
            <v>93.720800229999981</v>
          </cell>
          <cell r="BA10">
            <v>60.120800279999997</v>
          </cell>
        </row>
        <row r="11">
          <cell r="A11" t="str">
            <v>PAR</v>
          </cell>
          <cell r="B11" t="str">
            <v>PARD</v>
          </cell>
          <cell r="P11">
            <v>0</v>
          </cell>
          <cell r="Q11">
            <v>0</v>
          </cell>
          <cell r="R11">
            <v>0</v>
          </cell>
          <cell r="S11">
            <v>98.69</v>
          </cell>
          <cell r="T11">
            <v>75.75</v>
          </cell>
          <cell r="U11">
            <v>77.180000000000007</v>
          </cell>
          <cell r="V11">
            <v>766.36</v>
          </cell>
          <cell r="W11">
            <v>0</v>
          </cell>
          <cell r="X11">
            <v>525.35699999999997</v>
          </cell>
          <cell r="Y11">
            <v>766.36</v>
          </cell>
          <cell r="Z11">
            <v>778.70399999999995</v>
          </cell>
          <cell r="AA11">
            <v>778.70399999999995</v>
          </cell>
          <cell r="AB11">
            <v>778.70399999999995</v>
          </cell>
          <cell r="AC11">
            <v>328.70400000000001</v>
          </cell>
          <cell r="AD11">
            <v>646.60199999999998</v>
          </cell>
          <cell r="AE11">
            <v>78.703999999999994</v>
          </cell>
          <cell r="AF11">
            <v>0.70399999999995089</v>
          </cell>
          <cell r="AG11">
            <v>78.7</v>
          </cell>
          <cell r="AH11">
            <v>78.7</v>
          </cell>
          <cell r="AI11">
            <v>958.60400000000004</v>
          </cell>
          <cell r="AJ11">
            <v>958.60400000000004</v>
          </cell>
          <cell r="AK11">
            <v>958.60400000000004</v>
          </cell>
          <cell r="AL11">
            <v>624.82100000000003</v>
          </cell>
          <cell r="AM11">
            <v>644.82100000000003</v>
          </cell>
          <cell r="AN11">
            <v>760.82100000000003</v>
          </cell>
          <cell r="AO11">
            <v>760.82100000000003</v>
          </cell>
          <cell r="AP11">
            <v>764.49830150000003</v>
          </cell>
          <cell r="AQ11">
            <v>374.83299999999997</v>
          </cell>
          <cell r="AR11">
            <v>127.71600000000001</v>
          </cell>
          <cell r="AS11">
            <v>47.84</v>
          </cell>
          <cell r="AT11">
            <v>159.39699999999999</v>
          </cell>
          <cell r="AU11">
            <v>93.01</v>
          </cell>
          <cell r="AV11">
            <v>23.991</v>
          </cell>
          <cell r="AW11">
            <v>12.76</v>
          </cell>
          <cell r="AX11">
            <v>10.31</v>
          </cell>
          <cell r="AY11">
            <v>0.02</v>
          </cell>
          <cell r="AZ11">
            <v>0</v>
          </cell>
        </row>
        <row r="12">
          <cell r="A12" t="str">
            <v>DISD</v>
          </cell>
          <cell r="B12" t="str">
            <v>DISD</v>
          </cell>
          <cell r="P12">
            <v>0</v>
          </cell>
          <cell r="Q12">
            <v>0</v>
          </cell>
          <cell r="R12">
            <v>0</v>
          </cell>
          <cell r="S12">
            <v>52.84</v>
          </cell>
          <cell r="T12">
            <v>0</v>
          </cell>
          <cell r="U12">
            <v>0.499</v>
          </cell>
          <cell r="V12">
            <v>0.499</v>
          </cell>
          <cell r="W12">
            <v>0.499</v>
          </cell>
          <cell r="X12">
            <v>0.499</v>
          </cell>
          <cell r="Y12">
            <v>0.499</v>
          </cell>
          <cell r="Z12">
            <v>12.625999999999999</v>
          </cell>
          <cell r="AA12">
            <v>12.625999999999999</v>
          </cell>
          <cell r="AB12">
            <v>12.625999999999999</v>
          </cell>
          <cell r="AC12">
            <v>40.217999999999996</v>
          </cell>
          <cell r="AD12">
            <v>40.217999999999996</v>
          </cell>
          <cell r="AE12">
            <v>40.217999999999996</v>
          </cell>
          <cell r="AF12">
            <v>17.007999999999999</v>
          </cell>
          <cell r="AG12">
            <v>126.88200000000001</v>
          </cell>
          <cell r="AH12">
            <v>126.88200000000001</v>
          </cell>
          <cell r="AI12">
            <v>126.91500000000001</v>
          </cell>
          <cell r="AJ12">
            <v>126.91500000000001</v>
          </cell>
          <cell r="AK12">
            <v>126.91500000000001</v>
          </cell>
          <cell r="AL12">
            <v>126.91500000000001</v>
          </cell>
          <cell r="AM12">
            <v>126.91500000000001</v>
          </cell>
          <cell r="AN12">
            <v>126.91500000000001</v>
          </cell>
          <cell r="AO12">
            <v>126.91500000000001</v>
          </cell>
          <cell r="AP12">
            <v>127.66147275</v>
          </cell>
          <cell r="AQ12">
            <v>80.304000000000002</v>
          </cell>
          <cell r="AR12">
            <v>79.769000000000005</v>
          </cell>
          <cell r="AS12">
            <v>53.923999999999999</v>
          </cell>
          <cell r="AT12">
            <v>45.134999999999998</v>
          </cell>
          <cell r="AU12">
            <v>22.789000000000001</v>
          </cell>
          <cell r="AV12">
            <v>21.360999999999997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A13" t="str">
            <v>FRB</v>
          </cell>
          <cell r="B13" t="str">
            <v>FRB</v>
          </cell>
          <cell r="P13">
            <v>0</v>
          </cell>
          <cell r="Q13">
            <v>0</v>
          </cell>
          <cell r="R13">
            <v>0</v>
          </cell>
          <cell r="S13">
            <v>70</v>
          </cell>
          <cell r="T13">
            <v>0</v>
          </cell>
          <cell r="U13">
            <v>0</v>
          </cell>
          <cell r="V13">
            <v>1.81</v>
          </cell>
          <cell r="W13">
            <v>0.26335540000000002</v>
          </cell>
          <cell r="X13">
            <v>40.853044399999995</v>
          </cell>
          <cell r="Y13">
            <v>35.683176599999996</v>
          </cell>
          <cell r="Z13">
            <v>151.66434999999998</v>
          </cell>
          <cell r="AA13">
            <v>148.55328</v>
          </cell>
          <cell r="AB13">
            <v>148.55328</v>
          </cell>
          <cell r="AC13">
            <v>151.75964999999999</v>
          </cell>
          <cell r="AD13">
            <v>151.75964999999999</v>
          </cell>
          <cell r="AE13">
            <v>27.96218</v>
          </cell>
          <cell r="AF13">
            <v>126.66217999999998</v>
          </cell>
          <cell r="AG13">
            <v>148.55456000000001</v>
          </cell>
          <cell r="AH13">
            <v>148.55456000000001</v>
          </cell>
          <cell r="AI13">
            <v>148.56470999999999</v>
          </cell>
          <cell r="AJ13">
            <v>134.59508216</v>
          </cell>
          <cell r="AK13">
            <v>127.8</v>
          </cell>
          <cell r="AL13">
            <v>406.49056000000002</v>
          </cell>
          <cell r="AM13">
            <v>411.2</v>
          </cell>
          <cell r="AN13">
            <v>282.5</v>
          </cell>
          <cell r="AO13">
            <v>398.2</v>
          </cell>
          <cell r="AP13">
            <v>48.853886399999993</v>
          </cell>
          <cell r="AQ13">
            <v>173.03064000000001</v>
          </cell>
          <cell r="AR13">
            <v>98.859999999999985</v>
          </cell>
          <cell r="AS13">
            <v>39.758559840000004</v>
          </cell>
          <cell r="AT13">
            <v>475.30200000000002</v>
          </cell>
          <cell r="AU13">
            <v>288.45796028000001</v>
          </cell>
          <cell r="AV13">
            <v>265.79436027999998</v>
          </cell>
          <cell r="AW13">
            <v>250.73888027999999</v>
          </cell>
          <cell r="AX13">
            <v>232.28518418838078</v>
          </cell>
          <cell r="AY13">
            <v>199.11638418838081</v>
          </cell>
          <cell r="AZ13">
            <v>93.720800229999981</v>
          </cell>
        </row>
        <row r="14">
          <cell r="A14" t="str">
            <v>GLOB</v>
          </cell>
          <cell r="C14" t="str">
            <v>BONOS GLOBALES</v>
          </cell>
          <cell r="P14">
            <v>474.8</v>
          </cell>
          <cell r="Q14">
            <v>167.30200000000002</v>
          </cell>
          <cell r="R14">
            <v>144.827</v>
          </cell>
          <cell r="S14">
            <v>57.524999999999999</v>
          </cell>
          <cell r="T14">
            <v>21.3</v>
          </cell>
          <cell r="U14">
            <v>112.55</v>
          </cell>
          <cell r="V14">
            <v>24.221999999999998</v>
          </cell>
          <cell r="W14">
            <v>24.221999999999998</v>
          </cell>
          <cell r="X14">
            <v>24.221999999999998</v>
          </cell>
          <cell r="Y14">
            <v>31.201000000000001</v>
          </cell>
          <cell r="Z14">
            <v>523</v>
          </cell>
          <cell r="AA14">
            <v>664.60300000000007</v>
          </cell>
          <cell r="AB14">
            <v>347.70299999999997</v>
          </cell>
          <cell r="AC14">
            <v>347.70299999999997</v>
          </cell>
          <cell r="AD14">
            <v>570.803</v>
          </cell>
          <cell r="AE14">
            <v>667.07899999999995</v>
          </cell>
          <cell r="AF14">
            <v>506.04700000000003</v>
          </cell>
          <cell r="AG14">
            <v>545.59</v>
          </cell>
          <cell r="AH14">
            <v>652.98699999999997</v>
          </cell>
          <cell r="AI14">
            <v>168.22800000000001</v>
          </cell>
          <cell r="AJ14">
            <v>119.12299999999999</v>
          </cell>
          <cell r="AK14">
            <v>117.497</v>
          </cell>
          <cell r="AL14">
            <v>117.455</v>
          </cell>
          <cell r="AM14">
            <v>117.455</v>
          </cell>
          <cell r="AN14">
            <v>117.455</v>
          </cell>
          <cell r="AO14">
            <v>117.455</v>
          </cell>
          <cell r="AP14">
            <v>1159.2451801999998</v>
          </cell>
          <cell r="AQ14">
            <v>1094.8330000000001</v>
          </cell>
          <cell r="AR14">
            <v>1703.2000492124998</v>
          </cell>
          <cell r="AS14">
            <v>329.34736121250006</v>
          </cell>
          <cell r="AT14">
            <v>1255.2827910000001</v>
          </cell>
          <cell r="AU14">
            <v>1038.1065410000001</v>
          </cell>
          <cell r="AV14">
            <v>1027.7368900000001</v>
          </cell>
          <cell r="AW14">
            <v>905.60445499999992</v>
          </cell>
          <cell r="AX14">
            <v>901.37133399999993</v>
          </cell>
          <cell r="AY14">
            <v>896.60841100000005</v>
          </cell>
          <cell r="AZ14">
            <v>840.51795100000004</v>
          </cell>
          <cell r="BA14">
            <v>715.52795100000003</v>
          </cell>
        </row>
        <row r="15">
          <cell r="A15" t="str">
            <v>BG01/03</v>
          </cell>
          <cell r="B15" t="str">
            <v>BG01/03</v>
          </cell>
          <cell r="P15">
            <v>224.8</v>
          </cell>
          <cell r="Q15">
            <v>29.402000000000001</v>
          </cell>
          <cell r="R15">
            <v>71.988</v>
          </cell>
          <cell r="S15">
            <v>42.585999999999999</v>
          </cell>
          <cell r="T15">
            <v>21.3</v>
          </cell>
          <cell r="U15">
            <v>54.65</v>
          </cell>
          <cell r="V15">
            <v>21.321999999999999</v>
          </cell>
          <cell r="W15">
            <v>21.321999999999999</v>
          </cell>
          <cell r="X15">
            <v>21.321999999999999</v>
          </cell>
          <cell r="Y15">
            <v>31.201000000000001</v>
          </cell>
          <cell r="Z15">
            <v>135.4</v>
          </cell>
          <cell r="AA15">
            <v>249.97900000000001</v>
          </cell>
          <cell r="AB15">
            <v>25.178999999999998</v>
          </cell>
          <cell r="AC15">
            <v>25.178999999999998</v>
          </cell>
          <cell r="AD15">
            <v>156.179</v>
          </cell>
          <cell r="AE15">
            <v>249.97900000000001</v>
          </cell>
          <cell r="AF15">
            <v>134.99299999999999</v>
          </cell>
          <cell r="AG15">
            <v>126.979</v>
          </cell>
          <cell r="AH15">
            <v>36.4</v>
          </cell>
          <cell r="AI15">
            <v>73.978999999999999</v>
          </cell>
          <cell r="AJ15">
            <v>116.979</v>
          </cell>
          <cell r="AK15">
            <v>117.021</v>
          </cell>
          <cell r="AL15">
            <v>116.979</v>
          </cell>
          <cell r="AM15">
            <v>116.979</v>
          </cell>
          <cell r="AN15">
            <v>116.979</v>
          </cell>
          <cell r="AO15">
            <v>116.979</v>
          </cell>
          <cell r="AP15">
            <v>11.2</v>
          </cell>
          <cell r="AQ15">
            <v>14.067</v>
          </cell>
          <cell r="AR15">
            <v>33.210999999999999</v>
          </cell>
          <cell r="AS15">
            <v>25.170999999999999</v>
          </cell>
          <cell r="AT15">
            <v>25.051000000000002</v>
          </cell>
          <cell r="AU15">
            <v>13.331</v>
          </cell>
          <cell r="AV15">
            <v>11.691000000000001</v>
          </cell>
          <cell r="AW15">
            <v>4.84</v>
          </cell>
          <cell r="AX15">
            <v>5.69</v>
          </cell>
          <cell r="AY15">
            <v>6.45</v>
          </cell>
          <cell r="AZ15">
            <v>0</v>
          </cell>
        </row>
        <row r="16">
          <cell r="A16" t="str">
            <v>BG02/99</v>
          </cell>
          <cell r="B16" t="str">
            <v>BG02/99</v>
          </cell>
          <cell r="P16">
            <v>250</v>
          </cell>
          <cell r="Q16">
            <v>137.9</v>
          </cell>
          <cell r="R16">
            <v>72.838999999999999</v>
          </cell>
          <cell r="S16">
            <v>14.939</v>
          </cell>
          <cell r="T16">
            <v>0</v>
          </cell>
          <cell r="U16">
            <v>57.9</v>
          </cell>
          <cell r="V16">
            <v>2.9</v>
          </cell>
          <cell r="W16">
            <v>2.9</v>
          </cell>
          <cell r="X16">
            <v>2.9</v>
          </cell>
          <cell r="Y16">
            <v>0</v>
          </cell>
          <cell r="Z16">
            <v>65.099999999999994</v>
          </cell>
          <cell r="AA16">
            <v>92.1</v>
          </cell>
          <cell r="AB16">
            <v>0</v>
          </cell>
          <cell r="AC16">
            <v>0</v>
          </cell>
          <cell r="AD16">
            <v>92.1</v>
          </cell>
          <cell r="AE16">
            <v>92.1</v>
          </cell>
          <cell r="AF16">
            <v>92.1</v>
          </cell>
          <cell r="AG16">
            <v>62.067</v>
          </cell>
          <cell r="AH16">
            <v>92.066999999999993</v>
          </cell>
          <cell r="AI16">
            <v>92.066999999999993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BG04/06</v>
          </cell>
          <cell r="B17" t="str">
            <v>BG04/06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1.24</v>
          </cell>
          <cell r="AG17">
            <v>1.33</v>
          </cell>
          <cell r="AH17">
            <v>1.33</v>
          </cell>
          <cell r="AI17">
            <v>1.33</v>
          </cell>
          <cell r="AJ17">
            <v>1.33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20.102</v>
          </cell>
          <cell r="AR17">
            <v>23.72</v>
          </cell>
          <cell r="AS17">
            <v>35.26</v>
          </cell>
          <cell r="AT17">
            <v>35.020000000000003</v>
          </cell>
          <cell r="AU17">
            <v>0</v>
          </cell>
          <cell r="AV17">
            <v>0</v>
          </cell>
          <cell r="AW17">
            <v>10.79</v>
          </cell>
          <cell r="AX17">
            <v>10.29</v>
          </cell>
          <cell r="AY17">
            <v>10.29</v>
          </cell>
          <cell r="AZ17">
            <v>0</v>
          </cell>
        </row>
        <row r="18">
          <cell r="A18" t="str">
            <v>BG05/17</v>
          </cell>
          <cell r="B18" t="str">
            <v>BG05/17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322.5</v>
          </cell>
          <cell r="AA18">
            <v>322.524</v>
          </cell>
          <cell r="AB18">
            <v>322.524</v>
          </cell>
          <cell r="AC18">
            <v>322.524</v>
          </cell>
          <cell r="AD18">
            <v>322.524</v>
          </cell>
          <cell r="AE18">
            <v>325</v>
          </cell>
          <cell r="AF18">
            <v>277.33800000000002</v>
          </cell>
          <cell r="AG18">
            <v>354.83800000000002</v>
          </cell>
          <cell r="AH18">
            <v>272.81400000000002</v>
          </cell>
          <cell r="AI18">
            <v>0.47599999999999998</v>
          </cell>
          <cell r="AJ18">
            <v>0.47599999999999998</v>
          </cell>
          <cell r="AK18">
            <v>0.47599999999999998</v>
          </cell>
          <cell r="AL18">
            <v>0.47599999999999998</v>
          </cell>
          <cell r="AM18">
            <v>0.47599999999999998</v>
          </cell>
          <cell r="AN18">
            <v>0.47599999999999998</v>
          </cell>
          <cell r="AO18">
            <v>0.47599999999999998</v>
          </cell>
          <cell r="AP18">
            <v>0.4</v>
          </cell>
          <cell r="AQ18">
            <v>112.735</v>
          </cell>
          <cell r="AR18">
            <v>134.321</v>
          </cell>
          <cell r="AS18">
            <v>86.240999999999985</v>
          </cell>
          <cell r="AT18">
            <v>137.35599999999999</v>
          </cell>
          <cell r="AU18">
            <v>48.152999999999999</v>
          </cell>
          <cell r="AV18">
            <v>55.350999999999999</v>
          </cell>
          <cell r="AW18">
            <v>37.905000000000001</v>
          </cell>
          <cell r="AX18">
            <v>31.995999999999999</v>
          </cell>
          <cell r="AY18">
            <v>17.635999999999999</v>
          </cell>
          <cell r="AZ18">
            <v>0</v>
          </cell>
        </row>
        <row r="19">
          <cell r="A19" t="str">
            <v>BG06/27</v>
          </cell>
          <cell r="B19" t="str">
            <v>BG06/27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0.376</v>
          </cell>
          <cell r="AG19">
            <v>0.376</v>
          </cell>
          <cell r="AH19">
            <v>0.376</v>
          </cell>
          <cell r="AI19">
            <v>0.376</v>
          </cell>
          <cell r="AJ19">
            <v>0.33800000000000002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39.917999999999992</v>
          </cell>
          <cell r="AR19">
            <v>49.055999999999997</v>
          </cell>
          <cell r="AS19">
            <v>6.0609999999999999</v>
          </cell>
          <cell r="AT19">
            <v>64.75</v>
          </cell>
          <cell r="AU19">
            <v>64.75</v>
          </cell>
          <cell r="AV19">
            <v>64.69</v>
          </cell>
          <cell r="AW19">
            <v>38.659999999999997</v>
          </cell>
          <cell r="AX19">
            <v>42.010000000000005</v>
          </cell>
          <cell r="AY19">
            <v>35.79</v>
          </cell>
          <cell r="AZ19">
            <v>25</v>
          </cell>
        </row>
        <row r="20">
          <cell r="A20" t="str">
            <v>BG07/05</v>
          </cell>
          <cell r="B20" t="str">
            <v>BG07/05</v>
          </cell>
          <cell r="AQ20">
            <v>9.609</v>
          </cell>
          <cell r="AR20">
            <v>0.01</v>
          </cell>
          <cell r="AS20">
            <v>17.05</v>
          </cell>
          <cell r="AT20">
            <v>16.059999999999999</v>
          </cell>
          <cell r="AU20">
            <v>10.569000000000001</v>
          </cell>
          <cell r="AV20">
            <v>11.4</v>
          </cell>
          <cell r="AW20">
            <v>7.2</v>
          </cell>
          <cell r="AX20">
            <v>6</v>
          </cell>
          <cell r="AY20">
            <v>6.84</v>
          </cell>
          <cell r="AZ20">
            <v>0.19600000000000001</v>
          </cell>
        </row>
        <row r="21">
          <cell r="A21" t="str">
            <v>BG09/09</v>
          </cell>
          <cell r="B21" t="str">
            <v>BG09/09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250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28.001000000000001</v>
          </cell>
          <cell r="AR21">
            <v>27.878000000000004</v>
          </cell>
          <cell r="AS21">
            <v>20.643999999999998</v>
          </cell>
          <cell r="AT21">
            <v>29</v>
          </cell>
          <cell r="AU21">
            <v>29</v>
          </cell>
          <cell r="AV21">
            <v>29</v>
          </cell>
          <cell r="AW21">
            <v>3.6309999999999998</v>
          </cell>
          <cell r="AX21">
            <v>3.6309999999999998</v>
          </cell>
          <cell r="AY21">
            <v>3.6309999999999998</v>
          </cell>
          <cell r="AZ21">
            <v>0</v>
          </cell>
        </row>
        <row r="22">
          <cell r="A22" t="str">
            <v>BG10/20</v>
          </cell>
          <cell r="B22" t="str">
            <v>BG10/20</v>
          </cell>
          <cell r="AQ22">
            <v>3.6360000000000001</v>
          </cell>
          <cell r="AR22">
            <v>3.64</v>
          </cell>
          <cell r="AS22">
            <v>38.630000000000003</v>
          </cell>
          <cell r="AT22">
            <v>36.816000000000003</v>
          </cell>
          <cell r="AU22">
            <v>33.18</v>
          </cell>
          <cell r="AV22">
            <v>33.18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BG11/10</v>
          </cell>
          <cell r="B23" t="str">
            <v>BG11/10</v>
          </cell>
          <cell r="AQ23">
            <v>30.012</v>
          </cell>
          <cell r="AR23">
            <v>30.65</v>
          </cell>
          <cell r="AS23">
            <v>30.01</v>
          </cell>
          <cell r="AT23">
            <v>28.131</v>
          </cell>
          <cell r="AU23">
            <v>0.18</v>
          </cell>
          <cell r="AV23">
            <v>0</v>
          </cell>
          <cell r="AW23">
            <v>10.364000000000001</v>
          </cell>
          <cell r="AX23">
            <v>10.284000000000001</v>
          </cell>
          <cell r="AY23">
            <v>11.084</v>
          </cell>
          <cell r="AZ23">
            <v>0</v>
          </cell>
        </row>
        <row r="24">
          <cell r="A24" t="str">
            <v>BG12/15</v>
          </cell>
          <cell r="B24" t="str">
            <v>BG12/15</v>
          </cell>
          <cell r="AQ24">
            <v>38.665999999999997</v>
          </cell>
          <cell r="AR24">
            <v>35.765999999999998</v>
          </cell>
          <cell r="AS24">
            <v>19.890000000000008</v>
          </cell>
          <cell r="AT24">
            <v>37.883000000000003</v>
          </cell>
          <cell r="AU24">
            <v>44.134</v>
          </cell>
          <cell r="AV24">
            <v>46.014000000000003</v>
          </cell>
          <cell r="AW24">
            <v>33.409999999999997</v>
          </cell>
          <cell r="AX24">
            <v>32.479999999999997</v>
          </cell>
          <cell r="AY24">
            <v>32.880000000000003</v>
          </cell>
          <cell r="AZ24">
            <v>0</v>
          </cell>
        </row>
        <row r="25">
          <cell r="A25" t="str">
            <v>BG15/12</v>
          </cell>
          <cell r="B25" t="str">
            <v>BG15/12</v>
          </cell>
          <cell r="AQ25">
            <v>27.395</v>
          </cell>
          <cell r="AR25">
            <v>62.53</v>
          </cell>
          <cell r="AS25">
            <v>49.86</v>
          </cell>
          <cell r="AT25">
            <v>50.116</v>
          </cell>
          <cell r="AU25">
            <v>41.886000000000003</v>
          </cell>
          <cell r="AV25">
            <v>42.396000000000001</v>
          </cell>
          <cell r="AW25">
            <v>5.88</v>
          </cell>
          <cell r="AX25">
            <v>5.87</v>
          </cell>
          <cell r="AY25">
            <v>5.87</v>
          </cell>
          <cell r="AZ25">
            <v>0</v>
          </cell>
        </row>
        <row r="26">
          <cell r="A26" t="str">
            <v>BG17/08</v>
          </cell>
          <cell r="B26" t="str">
            <v>BG17/08</v>
          </cell>
          <cell r="AP26">
            <v>1147.6095902</v>
          </cell>
          <cell r="AQ26">
            <v>604.21100000000001</v>
          </cell>
          <cell r="AR26">
            <v>1110.5576879999999</v>
          </cell>
          <cell r="AS26">
            <v>4.2000000000001592E-2</v>
          </cell>
          <cell r="AT26">
            <v>752.56479100000001</v>
          </cell>
          <cell r="AU26">
            <v>752.56479100000001</v>
          </cell>
          <cell r="AV26">
            <v>734.01489000000004</v>
          </cell>
          <cell r="AW26">
            <v>752.55878999999993</v>
          </cell>
          <cell r="AX26">
            <v>752.56487399999992</v>
          </cell>
          <cell r="AY26">
            <v>752.56487400000003</v>
          </cell>
          <cell r="AZ26">
            <v>777.30487400000004</v>
          </cell>
        </row>
        <row r="27">
          <cell r="A27" t="str">
            <v>BG18/18</v>
          </cell>
          <cell r="B27" t="str">
            <v>BG18/18</v>
          </cell>
          <cell r="AP27">
            <v>3.5589999999999997E-2</v>
          </cell>
          <cell r="AQ27">
            <v>166.48100000000002</v>
          </cell>
          <cell r="AR27">
            <v>191.86036121250004</v>
          </cell>
          <cell r="AS27">
            <v>0.48836121250000164</v>
          </cell>
          <cell r="AT27">
            <v>42.534999999999997</v>
          </cell>
          <cell r="AU27">
            <v>0</v>
          </cell>
          <cell r="AV27">
            <v>0</v>
          </cell>
          <cell r="AW27">
            <v>0.36566500000000002</v>
          </cell>
          <cell r="AX27">
            <v>0.55545999999999995</v>
          </cell>
          <cell r="AY27">
            <v>13.572537000000001</v>
          </cell>
          <cell r="AZ27">
            <v>38.017077</v>
          </cell>
        </row>
        <row r="28">
          <cell r="A28" t="str">
            <v>BG19/31</v>
          </cell>
          <cell r="B28" t="str">
            <v>BG19/31</v>
          </cell>
          <cell r="AJ28">
            <v>0</v>
          </cell>
          <cell r="AK28">
            <v>0</v>
          </cell>
          <cell r="AL28">
            <v>0</v>
          </cell>
          <cell r="AU28">
            <v>0.35875000000000001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EURONOTAS</v>
          </cell>
          <cell r="C29" t="str">
            <v>EURONOTAS EN DOLARES</v>
          </cell>
          <cell r="P29">
            <v>122.31</v>
          </cell>
          <cell r="Q29">
            <v>62.34</v>
          </cell>
          <cell r="R29">
            <v>62.34</v>
          </cell>
          <cell r="S29">
            <v>62.34</v>
          </cell>
          <cell r="T29">
            <v>62.34</v>
          </cell>
          <cell r="U29">
            <v>62.34</v>
          </cell>
          <cell r="V29">
            <v>98.22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EL/USD-06</v>
          </cell>
          <cell r="B30" t="str">
            <v>EL/USD-06</v>
          </cell>
          <cell r="P30">
            <v>62.34</v>
          </cell>
          <cell r="Q30">
            <v>62.34</v>
          </cell>
          <cell r="R30">
            <v>62.34</v>
          </cell>
          <cell r="S30">
            <v>62.34</v>
          </cell>
          <cell r="T30">
            <v>62.34</v>
          </cell>
          <cell r="U30">
            <v>62.34</v>
          </cell>
          <cell r="V30">
            <v>98.22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EL/USD-09</v>
          </cell>
          <cell r="B31" t="str">
            <v>EL/USD-09</v>
          </cell>
          <cell r="P31">
            <v>59.97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</row>
        <row r="34">
          <cell r="A34" t="str">
            <v>Para ingresar un nuevo bono insertar una fila sobre la línea</v>
          </cell>
        </row>
      </sheetData>
      <sheetData sheetId="4" refreshError="1">
        <row r="4">
          <cell r="A4" t="str">
            <v>DNCI</v>
          </cell>
          <cell r="B4" t="str">
            <v>COD BCOS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1479.9115869139005</v>
          </cell>
          <cell r="Y6">
            <v>992.52056099751201</v>
          </cell>
          <cell r="Z6">
            <v>1020.8292264814274</v>
          </cell>
          <cell r="AA6">
            <v>1143.8740360188001</v>
          </cell>
          <cell r="AB6">
            <v>1182.8314646754322</v>
          </cell>
          <cell r="AC6">
            <v>1070.5483712052251</v>
          </cell>
          <cell r="AD6">
            <v>1383.088081675809</v>
          </cell>
          <cell r="AE6">
            <v>907.29434920287486</v>
          </cell>
          <cell r="AF6">
            <v>932.73578380247136</v>
          </cell>
          <cell r="AG6">
            <v>1082.4123432719189</v>
          </cell>
          <cell r="AH6">
            <v>1535.7655503493961</v>
          </cell>
          <cell r="AI6">
            <v>1802.6591372636417</v>
          </cell>
          <cell r="AJ6">
            <v>2083.6649471124547</v>
          </cell>
          <cell r="AK6">
            <v>2755.685529218511</v>
          </cell>
          <cell r="AL6">
            <v>3150.7118340671695</v>
          </cell>
          <cell r="AM6">
            <v>3600.8755655932205</v>
          </cell>
          <cell r="AN6">
            <v>2605.8878389399752</v>
          </cell>
          <cell r="AO6">
            <v>2919.4772274893348</v>
          </cell>
          <cell r="AP6">
            <v>6277.4881199999991</v>
          </cell>
          <cell r="AQ6">
            <v>5776.1417600000004</v>
          </cell>
          <cell r="AR6">
            <v>6093.1069021052645</v>
          </cell>
          <cell r="AS6">
            <v>7448.3244019176955</v>
          </cell>
          <cell r="AT6">
            <v>4472.0618831592983</v>
          </cell>
          <cell r="AU6">
            <v>4430.4836680121425</v>
          </cell>
          <cell r="AV6">
            <v>4701.4427685518913</v>
          </cell>
          <cell r="AW6">
            <v>5369.3097269816772</v>
          </cell>
          <cell r="AX6">
            <v>6193.1479049652562</v>
          </cell>
          <cell r="AY6">
            <v>6429.1739160852394</v>
          </cell>
          <cell r="AZ6">
            <v>6273.4800143196371</v>
          </cell>
        </row>
        <row r="7">
          <cell r="A7" t="str">
            <v>TENENCIAS TOTALES C/ PRESTAMOS GARANTIZADOS</v>
          </cell>
        </row>
        <row r="8">
          <cell r="A8" t="str">
            <v>X</v>
          </cell>
        </row>
        <row r="9">
          <cell r="A9" t="str">
            <v>TITULOS GOBIERNO NACIONAL C/PMOS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1479.9115869139005</v>
          </cell>
          <cell r="Y9">
            <v>992.52056099751201</v>
          </cell>
          <cell r="Z9">
            <v>1020.8292264814274</v>
          </cell>
          <cell r="AA9">
            <v>1143.8740360188001</v>
          </cell>
          <cell r="AB9">
            <v>1182.8314646754322</v>
          </cell>
          <cell r="AC9">
            <v>1070.5483712052251</v>
          </cell>
          <cell r="AD9">
            <v>1383.088081675809</v>
          </cell>
          <cell r="AE9">
            <v>907.29434920287486</v>
          </cell>
          <cell r="AF9">
            <v>932.73578380247136</v>
          </cell>
          <cell r="AG9">
            <v>1082.4123432719189</v>
          </cell>
          <cell r="AH9">
            <v>1535.7655503493961</v>
          </cell>
          <cell r="AI9">
            <v>1802.6591372636417</v>
          </cell>
          <cell r="AJ9">
            <v>2083.6649471124547</v>
          </cell>
          <cell r="AK9">
            <v>2755.685529218511</v>
          </cell>
          <cell r="AL9">
            <v>3150.7118340671695</v>
          </cell>
          <cell r="AM9">
            <v>3600.8755655932205</v>
          </cell>
          <cell r="AN9">
            <v>2605.8878389399752</v>
          </cell>
          <cell r="AO9">
            <v>2919.4772274893348</v>
          </cell>
          <cell r="AP9">
            <v>6277.4881199999991</v>
          </cell>
          <cell r="AQ9">
            <v>5776.1417600000004</v>
          </cell>
          <cell r="AR9">
            <v>6093.1069021052645</v>
          </cell>
          <cell r="AS9">
            <v>374.85968421052644</v>
          </cell>
          <cell r="AT9">
            <v>582.50215317604363</v>
          </cell>
          <cell r="AU9">
            <v>999.44657770083109</v>
          </cell>
          <cell r="AV9">
            <v>908.42359851754384</v>
          </cell>
          <cell r="AW9">
            <v>1083.0453173002459</v>
          </cell>
          <cell r="AX9">
            <v>1029.2722384058045</v>
          </cell>
          <cell r="AY9">
            <v>1094.4259036127003</v>
          </cell>
          <cell r="AZ9">
            <v>1187.1435531611851</v>
          </cell>
        </row>
        <row r="10">
          <cell r="A10" t="str">
            <v>PRESTAMOS GOB NACIONAL</v>
          </cell>
          <cell r="AS10">
            <v>7073.4647177071729</v>
          </cell>
          <cell r="AT10">
            <v>3889.5597299832521</v>
          </cell>
          <cell r="AU10">
            <v>3431.0370903113139</v>
          </cell>
          <cell r="AV10">
            <v>3793.0191700343489</v>
          </cell>
          <cell r="AW10">
            <v>4286.2644096814311</v>
          </cell>
          <cell r="AX10">
            <v>5163.875666559451</v>
          </cell>
          <cell r="AY10">
            <v>5334.7480124725389</v>
          </cell>
          <cell r="AZ10">
            <v>5086.3364611584484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1360.3264475670558</v>
          </cell>
          <cell r="Y12">
            <v>838.3200200299143</v>
          </cell>
          <cell r="Z12">
            <v>793.8419970742018</v>
          </cell>
          <cell r="AA12">
            <v>715.91220092479534</v>
          </cell>
          <cell r="AB12">
            <v>518.18619744822877</v>
          </cell>
          <cell r="AC12">
            <v>501.05741792421264</v>
          </cell>
          <cell r="AD12">
            <v>849.47489744130439</v>
          </cell>
          <cell r="AE12">
            <v>539.79820820335112</v>
          </cell>
          <cell r="AF12">
            <v>510.12867528285335</v>
          </cell>
          <cell r="AG12">
            <v>487.45558688929526</v>
          </cell>
          <cell r="AH12">
            <v>797.55761404451437</v>
          </cell>
          <cell r="AI12">
            <v>1104.0459718634227</v>
          </cell>
          <cell r="AJ12">
            <v>1318.7833873498148</v>
          </cell>
          <cell r="AK12">
            <v>1455.2724121796596</v>
          </cell>
          <cell r="AL12">
            <v>1568.16193290663</v>
          </cell>
          <cell r="AM12">
            <v>1538.8551656697875</v>
          </cell>
          <cell r="AN12">
            <v>1087.3486465170599</v>
          </cell>
          <cell r="AO12">
            <v>1290.1874229787536</v>
          </cell>
          <cell r="AP12">
            <v>407.38612000000001</v>
          </cell>
          <cell r="AQ12">
            <v>402.08976000000007</v>
          </cell>
          <cell r="AR12">
            <v>552.30521052631582</v>
          </cell>
          <cell r="AS12">
            <v>279.14100000000008</v>
          </cell>
          <cell r="AT12">
            <v>353.64100000000002</v>
          </cell>
          <cell r="AU12">
            <v>607.70800000000008</v>
          </cell>
          <cell r="AV12">
            <v>520.57159999999999</v>
          </cell>
          <cell r="AW12">
            <v>562.32892000000004</v>
          </cell>
          <cell r="AX12">
            <v>503.8780855156034</v>
          </cell>
          <cell r="AY12">
            <v>547.33688551560351</v>
          </cell>
          <cell r="AZ12">
            <v>548.79048551560345</v>
          </cell>
          <cell r="BA12">
            <v>435.45048551560348</v>
          </cell>
        </row>
        <row r="13">
          <cell r="A13" t="str">
            <v>PAR</v>
          </cell>
          <cell r="B13" t="str">
            <v>PAR</v>
          </cell>
          <cell r="X13">
            <v>802.35535659154095</v>
          </cell>
          <cell r="Y13">
            <v>440.63625077591558</v>
          </cell>
          <cell r="Z13">
            <v>419.57611341830165</v>
          </cell>
          <cell r="AA13">
            <v>345.60928433268856</v>
          </cell>
          <cell r="AB13">
            <v>249.58614542213164</v>
          </cell>
          <cell r="AC13">
            <v>287.99057684961156</v>
          </cell>
          <cell r="AD13">
            <v>286.24583388881484</v>
          </cell>
          <cell r="AE13">
            <v>169.83218588640273</v>
          </cell>
          <cell r="AF13">
            <v>175.53044915954808</v>
          </cell>
          <cell r="AG13">
            <v>138.04181184668991</v>
          </cell>
          <cell r="AH13">
            <v>252.43658001879112</v>
          </cell>
          <cell r="AI13">
            <v>224.66163597947482</v>
          </cell>
          <cell r="AJ13">
            <v>770.8536957849725</v>
          </cell>
          <cell r="AK13">
            <v>726.7058660763696</v>
          </cell>
          <cell r="AL13">
            <v>761.93529148650669</v>
          </cell>
          <cell r="AM13">
            <v>648.84277620396597</v>
          </cell>
          <cell r="AN13">
            <v>654.7217391304348</v>
          </cell>
          <cell r="AO13">
            <v>548.3739130434783</v>
          </cell>
          <cell r="AP13">
            <v>50.22</v>
          </cell>
          <cell r="AQ13">
            <v>42.1</v>
          </cell>
          <cell r="AR13">
            <v>37.374736842105264</v>
          </cell>
          <cell r="AS13">
            <v>45.574736842105267</v>
          </cell>
          <cell r="AT13">
            <v>50.574736842105267</v>
          </cell>
          <cell r="AU13">
            <v>96.970736842105254</v>
          </cell>
          <cell r="AV13">
            <v>291.98973684210523</v>
          </cell>
          <cell r="AW13">
            <v>303.22073684210523</v>
          </cell>
          <cell r="AX13">
            <v>305.67073684210521</v>
          </cell>
          <cell r="AY13">
            <v>315.96073684210523</v>
          </cell>
          <cell r="AZ13">
            <v>315.98073684210522</v>
          </cell>
        </row>
        <row r="14">
          <cell r="A14" t="str">
            <v>DISD</v>
          </cell>
          <cell r="B14" t="str">
            <v>DISD</v>
          </cell>
          <cell r="X14">
            <v>10.084280423956072</v>
          </cell>
          <cell r="Y14">
            <v>3.1390296886314268</v>
          </cell>
          <cell r="Z14">
            <v>20.612877309767018</v>
          </cell>
          <cell r="AA14">
            <v>3.9064176861987554</v>
          </cell>
          <cell r="AB14">
            <v>15.726802965625703</v>
          </cell>
          <cell r="AC14">
            <v>10.289822511795103</v>
          </cell>
          <cell r="AD14">
            <v>4.19417712267024</v>
          </cell>
          <cell r="AE14">
            <v>3.2355016226894318</v>
          </cell>
          <cell r="AF14">
            <v>15.365952284674485</v>
          </cell>
          <cell r="AG14">
            <v>2.6769593091717918</v>
          </cell>
          <cell r="AH14">
            <v>29.912317918257674</v>
          </cell>
          <cell r="AI14">
            <v>4.2315042315042319</v>
          </cell>
          <cell r="AJ14">
            <v>3.7836139733601413</v>
          </cell>
          <cell r="AK14">
            <v>12.529182879377432</v>
          </cell>
          <cell r="AL14">
            <v>12.460629921259843</v>
          </cell>
          <cell r="AM14">
            <v>12.421966674489557</v>
          </cell>
          <cell r="AN14">
            <v>11.985150449394293</v>
          </cell>
          <cell r="AO14">
            <v>14.091603053435113</v>
          </cell>
          <cell r="AP14">
            <v>7.0490000000000004</v>
          </cell>
          <cell r="AQ14">
            <v>11.07</v>
          </cell>
          <cell r="AR14">
            <v>4.9342105263157903</v>
          </cell>
          <cell r="AS14">
            <v>1.22</v>
          </cell>
          <cell r="AT14">
            <v>35.519999999999996</v>
          </cell>
          <cell r="AU14">
            <v>57.866</v>
          </cell>
          <cell r="AV14">
            <v>59.293999999999997</v>
          </cell>
          <cell r="AW14">
            <v>76.272999999999996</v>
          </cell>
          <cell r="AX14">
            <v>76.272999999999996</v>
          </cell>
          <cell r="AY14">
            <v>76.272999999999996</v>
          </cell>
          <cell r="AZ14">
            <v>76.272999999999996</v>
          </cell>
        </row>
        <row r="15">
          <cell r="A15" t="str">
            <v>FRB</v>
          </cell>
          <cell r="B15" t="str">
            <v>FRB</v>
          </cell>
          <cell r="X15">
            <v>547.88681055155871</v>
          </cell>
          <cell r="Y15">
            <v>394.54473956536737</v>
          </cell>
          <cell r="Z15">
            <v>353.65300634613311</v>
          </cell>
          <cell r="AA15">
            <v>366.39649890590806</v>
          </cell>
          <cell r="AB15">
            <v>252.87324906047144</v>
          </cell>
          <cell r="AC15">
            <v>202.77701856280601</v>
          </cell>
          <cell r="AD15">
            <v>559.03488642981938</v>
          </cell>
          <cell r="AE15">
            <v>366.73052069425898</v>
          </cell>
          <cell r="AF15">
            <v>319.23227383863082</v>
          </cell>
          <cell r="AG15">
            <v>346.73681573343356</v>
          </cell>
          <cell r="AH15">
            <v>515.20871610746565</v>
          </cell>
          <cell r="AI15">
            <v>875.15283165244364</v>
          </cell>
          <cell r="AJ15">
            <v>544.14607759148214</v>
          </cell>
          <cell r="AK15">
            <v>716.03736322391262</v>
          </cell>
          <cell r="AL15">
            <v>793.76601149886346</v>
          </cell>
          <cell r="AM15">
            <v>877.590422791332</v>
          </cell>
          <cell r="AN15">
            <v>420.64175693723098</v>
          </cell>
          <cell r="AO15">
            <v>727.72190688184003</v>
          </cell>
          <cell r="AP15">
            <v>350.11712</v>
          </cell>
          <cell r="AQ15">
            <v>348.91976000000005</v>
          </cell>
          <cell r="AR15">
            <v>509.99626315789476</v>
          </cell>
          <cell r="AS15">
            <v>232.34626315789478</v>
          </cell>
          <cell r="AT15">
            <v>267.54626315789477</v>
          </cell>
          <cell r="AU15">
            <v>452.87126315789476</v>
          </cell>
          <cell r="AV15">
            <v>169.28786315789475</v>
          </cell>
          <cell r="AW15">
            <v>182.83518315789476</v>
          </cell>
          <cell r="AX15">
            <v>121.93434867349825</v>
          </cell>
          <cell r="AY15">
            <v>155.10314867349825</v>
          </cell>
          <cell r="AZ15">
            <v>156.53674867349827</v>
          </cell>
        </row>
        <row r="16">
          <cell r="A16" t="str">
            <v>GLOB</v>
          </cell>
          <cell r="C16" t="str">
            <v>Bonos Globales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115.4641393468445</v>
          </cell>
          <cell r="Y16">
            <v>123.48768536098891</v>
          </cell>
          <cell r="Z16">
            <v>180.40097775463866</v>
          </cell>
          <cell r="AA16">
            <v>411.75740460385998</v>
          </cell>
          <cell r="AB16">
            <v>581.78908669503835</v>
          </cell>
          <cell r="AC16">
            <v>482.27952253653882</v>
          </cell>
          <cell r="AD16">
            <v>420.58878741719917</v>
          </cell>
          <cell r="AE16">
            <v>236.71754854568337</v>
          </cell>
          <cell r="AF16">
            <v>327.05704839061406</v>
          </cell>
          <cell r="AG16">
            <v>508.59516839979102</v>
          </cell>
          <cell r="AH16">
            <v>592.99265291575557</v>
          </cell>
          <cell r="AI16">
            <v>629.56438491241386</v>
          </cell>
          <cell r="AJ16">
            <v>599.33013518952134</v>
          </cell>
          <cell r="AK16">
            <v>1124.8070366734444</v>
          </cell>
          <cell r="AL16">
            <v>1416.603359482943</v>
          </cell>
          <cell r="AM16">
            <v>1606.6941338882116</v>
          </cell>
          <cell r="AN16">
            <v>1177.3089211851436</v>
          </cell>
          <cell r="AO16">
            <v>1325.368895524942</v>
          </cell>
          <cell r="AP16">
            <v>5776.5520000000006</v>
          </cell>
          <cell r="AQ16">
            <v>5281.4620000000004</v>
          </cell>
          <cell r="AR16">
            <v>5453.5695863157907</v>
          </cell>
          <cell r="AS16">
            <v>81.526578947368463</v>
          </cell>
          <cell r="AT16">
            <v>222.65697894736849</v>
          </cell>
          <cell r="AU16">
            <v>386.5301289473685</v>
          </cell>
          <cell r="AV16">
            <v>383.64877044736846</v>
          </cell>
          <cell r="AW16">
            <v>516.28636634049349</v>
          </cell>
          <cell r="AX16">
            <v>520.52536634049341</v>
          </cell>
          <cell r="AY16">
            <v>542.13826621739736</v>
          </cell>
          <cell r="AZ16">
            <v>633.51872621739733</v>
          </cell>
          <cell r="BA16">
            <v>610.59112780833777</v>
          </cell>
        </row>
        <row r="17">
          <cell r="A17" t="str">
            <v>BG01/03</v>
          </cell>
          <cell r="B17" t="str">
            <v>BG01/03</v>
          </cell>
          <cell r="C17" t="str">
            <v xml:space="preserve">    Bono Global I (8.375%)</v>
          </cell>
          <cell r="X17">
            <v>52.251139346844496</v>
          </cell>
          <cell r="Y17">
            <v>20.327519772865546</v>
          </cell>
          <cell r="Z17">
            <v>19.630826478652565</v>
          </cell>
          <cell r="AA17">
            <v>20.454368932038836</v>
          </cell>
          <cell r="AB17">
            <v>35.76158940397351</v>
          </cell>
          <cell r="AC17">
            <v>70.800582241630266</v>
          </cell>
          <cell r="AD17">
            <v>27.501246882793019</v>
          </cell>
          <cell r="AE17">
            <v>31.606557377049182</v>
          </cell>
          <cell r="AF17">
            <v>51.718564809826525</v>
          </cell>
          <cell r="AG17">
            <v>44.397905759162306</v>
          </cell>
          <cell r="AH17">
            <v>55.778263244128887</v>
          </cell>
          <cell r="AI17">
            <v>24.290512174643158</v>
          </cell>
          <cell r="AJ17">
            <v>13.701298701298702</v>
          </cell>
          <cell r="AK17">
            <v>13.877677100494234</v>
          </cell>
          <cell r="AL17">
            <v>31.011162891514033</v>
          </cell>
          <cell r="AM17">
            <v>16.552335279399497</v>
          </cell>
          <cell r="AN17">
            <v>12.9760348583878</v>
          </cell>
          <cell r="AO17">
            <v>52.546410199060617</v>
          </cell>
          <cell r="AP17">
            <v>15.025</v>
          </cell>
          <cell r="AQ17">
            <v>19.864999999999998</v>
          </cell>
          <cell r="AR17">
            <v>11.57657894736842</v>
          </cell>
          <cell r="AS17">
            <v>2.776578947368419</v>
          </cell>
          <cell r="AT17">
            <v>2.8965789473684191</v>
          </cell>
          <cell r="AU17">
            <v>14.616578947368421</v>
          </cell>
          <cell r="AV17">
            <v>16.256578947368421</v>
          </cell>
          <cell r="AW17">
            <v>11.88657894736842</v>
          </cell>
          <cell r="AX17">
            <v>11.036578947368419</v>
          </cell>
          <cell r="AY17">
            <v>10.276578947368419</v>
          </cell>
          <cell r="AZ17">
            <v>16.72657894736842</v>
          </cell>
        </row>
        <row r="18">
          <cell r="A18" t="str">
            <v>BG02/99</v>
          </cell>
          <cell r="B18" t="str">
            <v>BG02/99</v>
          </cell>
          <cell r="C18" t="str">
            <v xml:space="preserve">    Bono Global II (10.95%)</v>
          </cell>
          <cell r="X18">
            <v>3</v>
          </cell>
          <cell r="Y18">
            <v>3</v>
          </cell>
          <cell r="Z18">
            <v>2.8153061224489795</v>
          </cell>
          <cell r="AA18">
            <v>3.6806122448979592</v>
          </cell>
          <cell r="AB18">
            <v>27.312348668280872</v>
          </cell>
          <cell r="AC18">
            <v>3.0680000000000001</v>
          </cell>
          <cell r="AD18">
            <v>2.738</v>
          </cell>
          <cell r="AE18">
            <v>5.6790000000000003</v>
          </cell>
          <cell r="AF18">
            <v>2.6585269791256398</v>
          </cell>
          <cell r="AG18">
            <v>18.764192661646945</v>
          </cell>
          <cell r="AH18">
            <v>13.065331614949937</v>
          </cell>
          <cell r="AI18">
            <v>19.314638590807856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BG03/01</v>
          </cell>
          <cell r="B19" t="str">
            <v>BG03/01</v>
          </cell>
          <cell r="C19" t="str">
            <v xml:space="preserve">    Bono Global III</v>
          </cell>
          <cell r="X19">
            <v>6.5000000000000002E-2</v>
          </cell>
          <cell r="Y19">
            <v>6.5000000000000002E-2</v>
          </cell>
          <cell r="Z19">
            <v>6.6326530612244902E-2</v>
          </cell>
          <cell r="AA19">
            <v>6.4285714285714293E-2</v>
          </cell>
          <cell r="AB19">
            <v>0.1</v>
          </cell>
          <cell r="AC19">
            <v>0.16400000000000001</v>
          </cell>
          <cell r="AD19">
            <v>0.25900000000000001</v>
          </cell>
          <cell r="AE19">
            <v>1.825</v>
          </cell>
          <cell r="AF19">
            <v>1.8988606835898461</v>
          </cell>
          <cell r="AG19">
            <v>6.486486486486486</v>
          </cell>
          <cell r="AH19">
            <v>6.5460660415817369</v>
          </cell>
          <cell r="AI19">
            <v>5.5083291267036856</v>
          </cell>
          <cell r="AJ19">
            <v>6.5283582089552246</v>
          </cell>
          <cell r="AK19">
            <v>6.5720207253886009</v>
          </cell>
          <cell r="AL19">
            <v>21.056660039761432</v>
          </cell>
          <cell r="AM19">
            <v>36.198420533070092</v>
          </cell>
          <cell r="AN19">
            <v>41.198265668111944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10.29</v>
          </cell>
        </row>
        <row r="20">
          <cell r="A20" t="str">
            <v>BG04/06</v>
          </cell>
          <cell r="B20" t="str">
            <v>BG04/06</v>
          </cell>
          <cell r="C20" t="str">
            <v xml:space="preserve">    Bono Global IV</v>
          </cell>
          <cell r="X20">
            <v>60.14800000000001</v>
          </cell>
          <cell r="Y20">
            <v>15</v>
          </cell>
          <cell r="Z20">
            <v>8.7178372739916536</v>
          </cell>
          <cell r="AA20">
            <v>5.4554596497108854</v>
          </cell>
          <cell r="AB20">
            <v>29.508196721311471</v>
          </cell>
          <cell r="AC20">
            <v>21.580339619421451</v>
          </cell>
          <cell r="AD20">
            <v>41.454984669701759</v>
          </cell>
          <cell r="AE20">
            <v>29.46837213950235</v>
          </cell>
          <cell r="AF20">
            <v>46.164356822174504</v>
          </cell>
          <cell r="AG20">
            <v>14.509803921568627</v>
          </cell>
          <cell r="AH20">
            <v>13.918877394243573</v>
          </cell>
          <cell r="AI20">
            <v>47.937131630648324</v>
          </cell>
          <cell r="AJ20">
            <v>14.616441043751225</v>
          </cell>
          <cell r="AK20">
            <v>38.367820537613611</v>
          </cell>
          <cell r="AL20">
            <v>30.648804024227495</v>
          </cell>
          <cell r="AM20">
            <v>36.791559850128181</v>
          </cell>
          <cell r="AN20">
            <v>19.823958333333334</v>
          </cell>
          <cell r="AO20">
            <v>16.057294429708222</v>
          </cell>
          <cell r="AP20">
            <v>7.35</v>
          </cell>
          <cell r="AQ20">
            <v>6.5179999999999998</v>
          </cell>
          <cell r="AR20">
            <v>4.5306315789473679</v>
          </cell>
          <cell r="AS20">
            <v>0</v>
          </cell>
          <cell r="AT20">
            <v>0.24</v>
          </cell>
          <cell r="AU20">
            <v>35.260000000000005</v>
          </cell>
          <cell r="AV20">
            <v>35.260000000000005</v>
          </cell>
          <cell r="AW20">
            <v>24.470000000000006</v>
          </cell>
          <cell r="AX20">
            <v>24.970000000000006</v>
          </cell>
          <cell r="AY20">
            <v>24.970000000000006</v>
          </cell>
          <cell r="AZ20">
            <v>35.260000000000005</v>
          </cell>
        </row>
        <row r="21">
          <cell r="A21" t="str">
            <v>BG05/17</v>
          </cell>
          <cell r="B21" t="str">
            <v>BG05/17</v>
          </cell>
          <cell r="C21" t="str">
            <v xml:space="preserve">    Bono GlobalI V Megabono</v>
          </cell>
          <cell r="Y21">
            <v>85.095165588123351</v>
          </cell>
          <cell r="Z21">
            <v>149.17068134893321</v>
          </cell>
          <cell r="AA21">
            <v>249.45731191885037</v>
          </cell>
          <cell r="AB21">
            <v>295.2967032967033</v>
          </cell>
          <cell r="AC21">
            <v>239.94100806801424</v>
          </cell>
          <cell r="AD21">
            <v>302.63304566702629</v>
          </cell>
          <cell r="AE21">
            <v>126.64183076104311</v>
          </cell>
          <cell r="AF21">
            <v>163.22078907435508</v>
          </cell>
          <cell r="AG21">
            <v>336.74418604651163</v>
          </cell>
          <cell r="AH21">
            <v>304.55694810905885</v>
          </cell>
          <cell r="AI21">
            <v>376.60762633047432</v>
          </cell>
          <cell r="AJ21">
            <v>367.26792235248894</v>
          </cell>
          <cell r="AK21">
            <v>460.54877433672959</v>
          </cell>
          <cell r="AL21">
            <v>453.05529125700389</v>
          </cell>
          <cell r="AM21">
            <v>514.36636571304246</v>
          </cell>
          <cell r="AN21">
            <v>364.24373744847264</v>
          </cell>
          <cell r="AO21">
            <v>387.08090463977618</v>
          </cell>
          <cell r="AP21">
            <v>178.36199999999999</v>
          </cell>
          <cell r="AQ21">
            <v>276.07299999999998</v>
          </cell>
          <cell r="AR21">
            <v>276.07299999999998</v>
          </cell>
          <cell r="AS21">
            <v>47.000000000000043</v>
          </cell>
          <cell r="AT21">
            <v>71.500000000000043</v>
          </cell>
          <cell r="AU21">
            <v>143.39100000000002</v>
          </cell>
          <cell r="AV21">
            <v>136.19300000000001</v>
          </cell>
          <cell r="AW21">
            <v>153.19600000000003</v>
          </cell>
          <cell r="AX21">
            <v>159.10500000000002</v>
          </cell>
          <cell r="AY21">
            <v>173.46500000000003</v>
          </cell>
          <cell r="AZ21">
            <v>191.10100000000003</v>
          </cell>
        </row>
        <row r="22">
          <cell r="A22" t="str">
            <v>BG06/27</v>
          </cell>
          <cell r="B22" t="str">
            <v>BG06/27</v>
          </cell>
          <cell r="C22" t="str">
            <v xml:space="preserve">    Bono Global VI (9.75%)</v>
          </cell>
          <cell r="AA22">
            <v>132.64536614407621</v>
          </cell>
          <cell r="AB22">
            <v>193.81024860476916</v>
          </cell>
          <cell r="AC22">
            <v>146.72559260747289</v>
          </cell>
          <cell r="AD22">
            <v>46.002510197678063</v>
          </cell>
          <cell r="AE22">
            <v>41.496788268088721</v>
          </cell>
          <cell r="AF22">
            <v>61.395950021542447</v>
          </cell>
          <cell r="AG22">
            <v>75.534839249432295</v>
          </cell>
          <cell r="AH22">
            <v>74.617517328292379</v>
          </cell>
          <cell r="AI22">
            <v>87.611144042679314</v>
          </cell>
          <cell r="AJ22">
            <v>80.766371487919528</v>
          </cell>
          <cell r="AK22">
            <v>103.32379535309605</v>
          </cell>
          <cell r="AL22">
            <v>173.6652647204354</v>
          </cell>
          <cell r="AM22">
            <v>92.390188962582911</v>
          </cell>
          <cell r="AN22">
            <v>62.503268750742897</v>
          </cell>
          <cell r="AO22">
            <v>167.43440627535841</v>
          </cell>
          <cell r="AP22">
            <v>44.750999999999998</v>
          </cell>
          <cell r="AQ22">
            <v>67.233000000000004</v>
          </cell>
          <cell r="AR22">
            <v>62.962473684210529</v>
          </cell>
          <cell r="AS22">
            <v>0</v>
          </cell>
          <cell r="AT22">
            <v>0</v>
          </cell>
          <cell r="AU22">
            <v>0</v>
          </cell>
          <cell r="AV22">
            <v>6.0000000000002274E-2</v>
          </cell>
          <cell r="AW22">
            <v>26.09</v>
          </cell>
          <cell r="AX22">
            <v>22.74</v>
          </cell>
          <cell r="AY22">
            <v>28.96</v>
          </cell>
          <cell r="AZ22">
            <v>39.75</v>
          </cell>
        </row>
        <row r="23">
          <cell r="A23" t="str">
            <v>BG07/05</v>
          </cell>
          <cell r="B23" t="str">
            <v>BG07/05</v>
          </cell>
          <cell r="C23" t="str">
            <v xml:space="preserve">    Bono Global VII (11%)</v>
          </cell>
          <cell r="AF23">
            <v>0</v>
          </cell>
          <cell r="AG23">
            <v>0</v>
          </cell>
          <cell r="AH23">
            <v>56.36560302866414</v>
          </cell>
          <cell r="AI23">
            <v>3.1042128603104215</v>
          </cell>
          <cell r="AJ23">
            <v>42.468923698837798</v>
          </cell>
          <cell r="AK23">
            <v>46.142717497556212</v>
          </cell>
          <cell r="AL23">
            <v>46.709744658676392</v>
          </cell>
          <cell r="AM23">
            <v>45.76</v>
          </cell>
          <cell r="AN23">
            <v>43.257909071862557</v>
          </cell>
          <cell r="AO23">
            <v>34.688156972669937</v>
          </cell>
          <cell r="AP23">
            <v>4.7619999999999996</v>
          </cell>
          <cell r="AQ23">
            <v>8.4</v>
          </cell>
          <cell r="AR23">
            <v>36.1</v>
          </cell>
          <cell r="AS23">
            <v>19.05</v>
          </cell>
          <cell r="AT23">
            <v>20.05</v>
          </cell>
          <cell r="AU23">
            <v>25.55</v>
          </cell>
          <cell r="AV23">
            <v>24.719000000000001</v>
          </cell>
          <cell r="AW23">
            <v>28.919</v>
          </cell>
          <cell r="AX23">
            <v>30.119</v>
          </cell>
          <cell r="AY23">
            <v>29.279</v>
          </cell>
          <cell r="AZ23">
            <v>35.923000000000002</v>
          </cell>
        </row>
        <row r="24">
          <cell r="A24" t="str">
            <v>BG08/19</v>
          </cell>
          <cell r="B24" t="str">
            <v>BG08/19</v>
          </cell>
          <cell r="C24" t="str">
            <v xml:space="preserve">    Bono Global VIII (12,125%)</v>
          </cell>
          <cell r="AG24">
            <v>12.157754274982702</v>
          </cell>
          <cell r="AH24">
            <v>29.100456136628829</v>
          </cell>
          <cell r="AI24">
            <v>27.605855192062091</v>
          </cell>
          <cell r="AJ24">
            <v>38.112898827379325</v>
          </cell>
          <cell r="AK24">
            <v>50.254055110416253</v>
          </cell>
          <cell r="AL24">
            <v>71.882484270347064</v>
          </cell>
          <cell r="AM24">
            <v>91.239012138970281</v>
          </cell>
          <cell r="AN24">
            <v>29.85326256634405</v>
          </cell>
          <cell r="AO24">
            <v>37.394665215024496</v>
          </cell>
          <cell r="AP24">
            <v>20.582000000000001</v>
          </cell>
          <cell r="AQ24">
            <v>20.02</v>
          </cell>
          <cell r="AR24">
            <v>19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BG09/09</v>
          </cell>
          <cell r="B25" t="str">
            <v>BG09/09</v>
          </cell>
          <cell r="C25" t="str">
            <v xml:space="preserve">    Bono Global IX (11,75%)</v>
          </cell>
          <cell r="AH25">
            <v>39.043590018207126</v>
          </cell>
          <cell r="AI25">
            <v>37.584934964084646</v>
          </cell>
          <cell r="AJ25">
            <v>35.867920868890607</v>
          </cell>
          <cell r="AK25">
            <v>128.563103085889</v>
          </cell>
          <cell r="AL25">
            <v>216.70082815734989</v>
          </cell>
          <cell r="AM25">
            <v>268.96892796483155</v>
          </cell>
          <cell r="AN25">
            <v>185.38235602643448</v>
          </cell>
          <cell r="AO25">
            <v>183.93831168831167</v>
          </cell>
          <cell r="AP25">
            <v>142.48699999999999</v>
          </cell>
          <cell r="AQ25">
            <v>140.56200000000001</v>
          </cell>
          <cell r="AR25">
            <v>138.4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25.369</v>
          </cell>
          <cell r="AX25">
            <v>25.369</v>
          </cell>
          <cell r="AY25">
            <v>25.369</v>
          </cell>
          <cell r="AZ25">
            <v>29</v>
          </cell>
        </row>
        <row r="26">
          <cell r="A26" t="str">
            <v>BG10/20</v>
          </cell>
          <cell r="B26" t="str">
            <v>BG10/20</v>
          </cell>
          <cell r="C26" t="str">
            <v xml:space="preserve">    Bono Global X (12%)</v>
          </cell>
          <cell r="AJ26">
            <v>0</v>
          </cell>
          <cell r="AK26">
            <v>18.064391000775796</v>
          </cell>
          <cell r="AL26">
            <v>20.142160844841595</v>
          </cell>
          <cell r="AM26">
            <v>38.28151260504201</v>
          </cell>
          <cell r="AN26">
            <v>15.434583714547117</v>
          </cell>
          <cell r="AO26">
            <v>33.586359920588585</v>
          </cell>
          <cell r="AP26">
            <v>10.574</v>
          </cell>
          <cell r="AQ26">
            <v>9.6489999999999991</v>
          </cell>
          <cell r="AR26">
            <v>9.0437368421052611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33.18</v>
          </cell>
          <cell r="AX26">
            <v>33.18</v>
          </cell>
          <cell r="AY26">
            <v>33.18</v>
          </cell>
          <cell r="AZ26">
            <v>33.18</v>
          </cell>
        </row>
        <row r="27">
          <cell r="A27" t="str">
            <v>BG11/10</v>
          </cell>
          <cell r="B27" t="str">
            <v>BG11/10</v>
          </cell>
          <cell r="C27" t="str">
            <v xml:space="preserve">    Bono Global XI (11,375%)</v>
          </cell>
          <cell r="AJ27">
            <v>0</v>
          </cell>
          <cell r="AK27">
            <v>259.09268192548495</v>
          </cell>
          <cell r="AL27">
            <v>177.4559831312599</v>
          </cell>
          <cell r="AM27">
            <v>254.79956663055253</v>
          </cell>
          <cell r="AN27">
            <v>230.68072162785819</v>
          </cell>
          <cell r="AO27">
            <v>85.760447590774135</v>
          </cell>
          <cell r="AP27">
            <v>65.787000000000006</v>
          </cell>
          <cell r="AQ27">
            <v>57.357999999999997</v>
          </cell>
          <cell r="AR27">
            <v>52.8</v>
          </cell>
          <cell r="AS27">
            <v>0</v>
          </cell>
          <cell r="AT27">
            <v>1.9</v>
          </cell>
          <cell r="AU27">
            <v>29.9</v>
          </cell>
          <cell r="AV27">
            <v>30.08</v>
          </cell>
          <cell r="AW27">
            <v>19.715999999999998</v>
          </cell>
          <cell r="AX27">
            <v>19.795999999999999</v>
          </cell>
          <cell r="AY27">
            <v>18.996000000000002</v>
          </cell>
          <cell r="AZ27">
            <v>30.080000000000002</v>
          </cell>
        </row>
        <row r="28">
          <cell r="A28" t="str">
            <v>BG12/15</v>
          </cell>
          <cell r="B28" t="str">
            <v>BG12/15</v>
          </cell>
          <cell r="C28" t="str">
            <v xml:space="preserve">    Bono Global XII (11,75%)</v>
          </cell>
          <cell r="AJ28">
            <v>0</v>
          </cell>
          <cell r="AK28">
            <v>0</v>
          </cell>
          <cell r="AL28">
            <v>174.27497548752586</v>
          </cell>
          <cell r="AM28">
            <v>174.67679413305393</v>
          </cell>
          <cell r="AN28">
            <v>156.07482769937641</v>
          </cell>
          <cell r="AO28">
            <v>146.79949760219228</v>
          </cell>
          <cell r="AP28">
            <v>49.558</v>
          </cell>
          <cell r="AQ28">
            <v>75.863</v>
          </cell>
          <cell r="AR28">
            <v>76.108263157894726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12.604000000000006</v>
          </cell>
          <cell r="AX28">
            <v>13.534000000000006</v>
          </cell>
          <cell r="AY28">
            <v>13.134</v>
          </cell>
          <cell r="AZ28">
            <v>46.014000000000003</v>
          </cell>
        </row>
        <row r="29">
          <cell r="A29" t="str">
            <v>BG13/30</v>
          </cell>
          <cell r="B29" t="str">
            <v>BG13/30</v>
          </cell>
          <cell r="C29" t="str">
            <v xml:space="preserve">    Bono Global XIII (10,25%)</v>
          </cell>
          <cell r="AJ29">
            <v>0</v>
          </cell>
          <cell r="AK29">
            <v>0</v>
          </cell>
          <cell r="AL29">
            <v>0</v>
          </cell>
          <cell r="AM29">
            <v>36.669450077537867</v>
          </cell>
          <cell r="AN29">
            <v>15.879995419672507</v>
          </cell>
          <cell r="AO29">
            <v>46.568800403225808</v>
          </cell>
          <cell r="AP29">
            <v>21.216999999999999</v>
          </cell>
          <cell r="AQ29">
            <v>36.182000000000002</v>
          </cell>
          <cell r="AR29">
            <v>34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BG14/31</v>
          </cell>
          <cell r="B30" t="str">
            <v>BG14/31</v>
          </cell>
          <cell r="C30" t="str">
            <v xml:space="preserve">    Bono Global XIV (12%)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12.808390392348658</v>
          </cell>
          <cell r="AP30">
            <v>10.78</v>
          </cell>
          <cell r="AQ30">
            <v>0.48</v>
          </cell>
          <cell r="AR30">
            <v>6.3157894736841635E-3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BG15/12</v>
          </cell>
          <cell r="B31" t="str">
            <v>BG15/12</v>
          </cell>
          <cell r="C31" t="str">
            <v xml:space="preserve">    Bono Global XV (12,375%)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120.70525019590282</v>
          </cell>
          <cell r="AP31">
            <v>79.388000000000005</v>
          </cell>
          <cell r="AQ31">
            <v>98.081999999999994</v>
          </cell>
          <cell r="AR31">
            <v>95.5</v>
          </cell>
          <cell r="AS31">
            <v>12.7</v>
          </cell>
          <cell r="AT31">
            <v>12.399999999999999</v>
          </cell>
          <cell r="AU31">
            <v>20.599999999999998</v>
          </cell>
          <cell r="AV31">
            <v>20.09</v>
          </cell>
          <cell r="AW31">
            <v>56.605999999999995</v>
          </cell>
          <cell r="AX31">
            <v>56.615999999999993</v>
          </cell>
          <cell r="AY31">
            <v>56.615999999999993</v>
          </cell>
          <cell r="AZ31">
            <v>62.48599999999999</v>
          </cell>
        </row>
        <row r="32">
          <cell r="A32" t="str">
            <v>BG16/08$</v>
          </cell>
          <cell r="B32" t="str">
            <v>BG16/08$</v>
          </cell>
          <cell r="C32" t="str">
            <v xml:space="preserve">    Bono Global XVI (10,00%-12,00%)</v>
          </cell>
          <cell r="AP32">
            <v>168.774</v>
          </cell>
          <cell r="AQ32">
            <v>168.5</v>
          </cell>
          <cell r="AR32">
            <v>167.5894736842105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BG17/08</v>
          </cell>
          <cell r="B33" t="str">
            <v>BG17/08</v>
          </cell>
          <cell r="C33" t="str">
            <v xml:space="preserve">    Bono Global XVII (7,00%-15,50%)</v>
          </cell>
          <cell r="AP33">
            <v>4489.7809999999999</v>
          </cell>
          <cell r="AQ33">
            <v>3766.4110000000001</v>
          </cell>
          <cell r="AR33">
            <v>3772.9291126315793</v>
          </cell>
          <cell r="AS33">
            <v>0</v>
          </cell>
          <cell r="AT33">
            <v>60.745400000000018</v>
          </cell>
          <cell r="AU33">
            <v>60.745400000000018</v>
          </cell>
          <cell r="AV33">
            <v>60.745400000000018</v>
          </cell>
          <cell r="AW33">
            <v>60.745400000000018</v>
          </cell>
          <cell r="AX33">
            <v>60.745400000000018</v>
          </cell>
          <cell r="AY33">
            <v>60.745400000000018</v>
          </cell>
          <cell r="AZ33">
            <v>36.005400000000023</v>
          </cell>
        </row>
        <row r="34">
          <cell r="A34" t="str">
            <v>BG18/18</v>
          </cell>
          <cell r="B34" t="str">
            <v>BG18/18</v>
          </cell>
          <cell r="C34" t="str">
            <v xml:space="preserve">    Bono Global XVIII (12,25%)</v>
          </cell>
          <cell r="AP34">
            <v>294.50599999999997</v>
          </cell>
          <cell r="AQ34">
            <v>400.14400000000001</v>
          </cell>
          <cell r="AR34">
            <v>516.1</v>
          </cell>
          <cell r="AS34">
            <v>0</v>
          </cell>
          <cell r="AT34">
            <v>24.69</v>
          </cell>
          <cell r="AU34">
            <v>24.69</v>
          </cell>
          <cell r="AV34">
            <v>26.202262500000003</v>
          </cell>
          <cell r="AW34">
            <v>27.419306653125005</v>
          </cell>
          <cell r="AX34">
            <v>27.229306653125004</v>
          </cell>
          <cell r="AY34">
            <v>28.897101685628911</v>
          </cell>
          <cell r="AZ34">
            <v>29.452561685628911</v>
          </cell>
        </row>
        <row r="35">
          <cell r="A35" t="str">
            <v>BG19/31</v>
          </cell>
          <cell r="B35" t="str">
            <v>BG19/31</v>
          </cell>
          <cell r="C35" t="str">
            <v xml:space="preserve">    Bono Global XIX (12,00%)</v>
          </cell>
          <cell r="AP35">
            <v>172.86799999999999</v>
          </cell>
          <cell r="AQ35">
            <v>130.12200000000001</v>
          </cell>
          <cell r="AR35">
            <v>180.85</v>
          </cell>
          <cell r="AS35">
            <v>0</v>
          </cell>
          <cell r="AT35">
            <v>28.234999999999999</v>
          </cell>
          <cell r="AU35">
            <v>31.777149999999999</v>
          </cell>
          <cell r="AV35">
            <v>34.042529000000002</v>
          </cell>
          <cell r="AW35">
            <v>36.085080740000002</v>
          </cell>
          <cell r="AX35">
            <v>36.085080740000002</v>
          </cell>
          <cell r="AY35">
            <v>38.250185584400008</v>
          </cell>
          <cell r="AZ35">
            <v>38.250185584400008</v>
          </cell>
        </row>
        <row r="37">
          <cell r="C37" t="str">
            <v>Euronotas</v>
          </cell>
          <cell r="X37">
            <v>4.1210000000000004</v>
          </cell>
          <cell r="Y37">
            <v>30.712855606608663</v>
          </cell>
          <cell r="Z37">
            <v>46.586251652587165</v>
          </cell>
          <cell r="AA37">
            <v>16.204430490144773</v>
          </cell>
          <cell r="AB37">
            <v>82.856180532165709</v>
          </cell>
          <cell r="AC37">
            <v>87.211430744473944</v>
          </cell>
          <cell r="AD37">
            <v>113.02439681730603</v>
          </cell>
          <cell r="AE37">
            <v>104.97859245383998</v>
          </cell>
          <cell r="AF37">
            <v>94.350060129004063</v>
          </cell>
          <cell r="AG37">
            <v>86.361587982832603</v>
          </cell>
          <cell r="AH37">
            <v>145.21528338912617</v>
          </cell>
          <cell r="AI37">
            <v>69.048780487804876</v>
          </cell>
          <cell r="AJ37">
            <v>165.55142457312121</v>
          </cell>
          <cell r="AK37">
            <v>175.60608036540643</v>
          </cell>
          <cell r="AL37">
            <v>165.94654167759549</v>
          </cell>
          <cell r="AM37">
            <v>455.3262660352197</v>
          </cell>
          <cell r="AN37">
            <v>341.23027123777121</v>
          </cell>
          <cell r="AO37">
            <v>303.92090898564214</v>
          </cell>
          <cell r="AP37">
            <v>93.55</v>
          </cell>
          <cell r="AQ37">
            <v>92.59</v>
          </cell>
          <cell r="AR37">
            <v>87.232105263157891</v>
          </cell>
          <cell r="AS37">
            <v>14.192105263157893</v>
          </cell>
          <cell r="AT37">
            <v>6.2041742286751358</v>
          </cell>
          <cell r="AU37">
            <v>5.2084487534626032</v>
          </cell>
          <cell r="AV37">
            <v>4.2032280701754381</v>
          </cell>
          <cell r="AW37">
            <v>4.4300309597523215</v>
          </cell>
          <cell r="AX37">
            <v>4.8687865497076022</v>
          </cell>
          <cell r="AY37">
            <v>4.950751879699248</v>
          </cell>
          <cell r="AZ37">
            <v>4.8343414281845263</v>
          </cell>
          <cell r="BA37">
            <v>4.8319126866008206</v>
          </cell>
        </row>
        <row r="38">
          <cell r="A38" t="str">
            <v>EL/ARP-61</v>
          </cell>
          <cell r="B38" t="str">
            <v>EL/ARP-61</v>
          </cell>
          <cell r="C38" t="str">
            <v xml:space="preserve">    Euronota LXI $-2007</v>
          </cell>
          <cell r="Y38">
            <v>26.512855606608664</v>
          </cell>
          <cell r="Z38">
            <v>43.83058662795662</v>
          </cell>
          <cell r="AA38">
            <v>16.204430490144773</v>
          </cell>
          <cell r="AB38">
            <v>82.856180532165709</v>
          </cell>
          <cell r="AC38">
            <v>86.646548472274603</v>
          </cell>
          <cell r="AD38">
            <v>112.75943862423404</v>
          </cell>
          <cell r="AE38">
            <v>104.97859245383998</v>
          </cell>
          <cell r="AF38">
            <v>94.350060129004063</v>
          </cell>
          <cell r="AG38">
            <v>86.361587982832603</v>
          </cell>
          <cell r="AH38">
            <v>145.21528338912617</v>
          </cell>
          <cell r="AI38">
            <v>69.048780487804876</v>
          </cell>
          <cell r="AJ38">
            <v>20.808730493462672</v>
          </cell>
          <cell r="AK38">
            <v>27.266977708657333</v>
          </cell>
          <cell r="AL38">
            <v>25.926721700780277</v>
          </cell>
          <cell r="AM38">
            <v>23.219597550306212</v>
          </cell>
          <cell r="AN38">
            <v>33.583791066431758</v>
          </cell>
          <cell r="AO38">
            <v>52.956446850393704</v>
          </cell>
          <cell r="AP38">
            <v>1.39</v>
          </cell>
          <cell r="AQ38">
            <v>4.13</v>
          </cell>
          <cell r="AR38">
            <v>4.13</v>
          </cell>
          <cell r="AS38">
            <v>3.9299999999999997</v>
          </cell>
          <cell r="AT38">
            <v>1.3551724137931034</v>
          </cell>
          <cell r="AU38">
            <v>1.0342105263157895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EL/ARP-68</v>
          </cell>
          <cell r="B39" t="str">
            <v>EL/ARP-68</v>
          </cell>
          <cell r="C39" t="str">
            <v xml:space="preserve">    Euronota LXVIII $-2002</v>
          </cell>
          <cell r="AA39">
            <v>0</v>
          </cell>
          <cell r="AB39">
            <v>0</v>
          </cell>
          <cell r="AC39">
            <v>0.56488227219934539</v>
          </cell>
          <cell r="AD39">
            <v>0.26495819307199475</v>
          </cell>
          <cell r="AJ39">
            <v>45.361930294906166</v>
          </cell>
          <cell r="AK39">
            <v>46.445407462213296</v>
          </cell>
          <cell r="AL39">
            <v>59.293282475100661</v>
          </cell>
          <cell r="AM39">
            <v>123.15415185107717</v>
          </cell>
          <cell r="AN39">
            <v>155.79762294188203</v>
          </cell>
          <cell r="AO39">
            <v>125.12710428200204</v>
          </cell>
          <cell r="AP39">
            <v>18.86</v>
          </cell>
          <cell r="AQ39">
            <v>15.52</v>
          </cell>
          <cell r="AR39">
            <v>10.162105263157894</v>
          </cell>
          <cell r="AS39">
            <v>8.2621052631578937</v>
          </cell>
          <cell r="AT39">
            <v>2.8490018148820324</v>
          </cell>
          <cell r="AU39">
            <v>2.1742382271468141</v>
          </cell>
          <cell r="AV39">
            <v>2.2032280701754385</v>
          </cell>
          <cell r="AW39">
            <v>2.4300309597523215</v>
          </cell>
          <cell r="AX39">
            <v>2.8687865497076022</v>
          </cell>
          <cell r="AY39">
            <v>2.950751879699248</v>
          </cell>
          <cell r="AZ39">
            <v>2.8343414281845263</v>
          </cell>
        </row>
        <row r="40">
          <cell r="A40" t="str">
            <v>EL/DEM-31</v>
          </cell>
          <cell r="B40" t="str">
            <v>EL/DEM-31</v>
          </cell>
          <cell r="AJ40">
            <v>1.4259999999999999</v>
          </cell>
          <cell r="AK40">
            <v>1.4239999999999999</v>
          </cell>
          <cell r="AL40">
            <v>1.4119999999999999</v>
          </cell>
          <cell r="AM40">
            <v>1.4350000000000001</v>
          </cell>
          <cell r="AN40">
            <v>1.4430000000000001</v>
          </cell>
          <cell r="AO40">
            <v>1.349</v>
          </cell>
        </row>
        <row r="41">
          <cell r="A41" t="str">
            <v>EL/DEM-44</v>
          </cell>
          <cell r="B41" t="str">
            <v>EL/DEM-44</v>
          </cell>
          <cell r="C41" t="str">
            <v xml:space="preserve">    Euronota XLIV DM (11.75%)</v>
          </cell>
          <cell r="X41">
            <v>4.1210000000000004</v>
          </cell>
          <cell r="Y41">
            <v>4.2</v>
          </cell>
          <cell r="Z41">
            <v>2.7556650246305421</v>
          </cell>
          <cell r="AJ41">
            <v>0</v>
          </cell>
          <cell r="AK41">
            <v>0</v>
          </cell>
          <cell r="AL41">
            <v>5.8730243902439035E-2</v>
          </cell>
          <cell r="AM41">
            <v>0</v>
          </cell>
          <cell r="AN41">
            <v>0</v>
          </cell>
          <cell r="AO41">
            <v>4.4346235754250084E-2</v>
          </cell>
        </row>
        <row r="42">
          <cell r="A42" t="str">
            <v>EL/DEM-55</v>
          </cell>
          <cell r="B42" t="str">
            <v>EL/DEM-55</v>
          </cell>
          <cell r="AN42">
            <v>0</v>
          </cell>
          <cell r="AO42">
            <v>24.223337246539835</v>
          </cell>
        </row>
        <row r="43">
          <cell r="A43" t="str">
            <v>EL/DEM-62</v>
          </cell>
          <cell r="B43" t="str">
            <v>EL/DEM-62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1.96</v>
          </cell>
          <cell r="AO43">
            <v>1.9590000000000001</v>
          </cell>
          <cell r="AP43">
            <v>2</v>
          </cell>
          <cell r="AQ43">
            <v>2</v>
          </cell>
          <cell r="AR43">
            <v>2</v>
          </cell>
          <cell r="AS43">
            <v>2</v>
          </cell>
          <cell r="AT43">
            <v>2</v>
          </cell>
          <cell r="AU43">
            <v>2</v>
          </cell>
          <cell r="AV43">
            <v>2</v>
          </cell>
          <cell r="AW43">
            <v>2</v>
          </cell>
          <cell r="AX43">
            <v>2</v>
          </cell>
          <cell r="AY43">
            <v>2</v>
          </cell>
          <cell r="AZ43">
            <v>2</v>
          </cell>
        </row>
        <row r="44">
          <cell r="A44" t="str">
            <v>EL/DEM-76</v>
          </cell>
          <cell r="B44" t="str">
            <v>EL/DEM-76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1.8159999999999998</v>
          </cell>
          <cell r="AO44">
            <v>1.8160000000000001</v>
          </cell>
        </row>
        <row r="45">
          <cell r="A45" t="str">
            <v>EL/ESP-64</v>
          </cell>
          <cell r="B45" t="str">
            <v>EL/ESP-64</v>
          </cell>
          <cell r="C45" t="str">
            <v xml:space="preserve">    Euronotas Ptas. LXIV</v>
          </cell>
          <cell r="AJ45">
            <v>39.384999999999998</v>
          </cell>
        </row>
        <row r="46">
          <cell r="A46" t="str">
            <v>EL/EUR-88</v>
          </cell>
          <cell r="B46" t="str">
            <v>EL/EUR-88</v>
          </cell>
          <cell r="AN46">
            <v>0.78683339311736356</v>
          </cell>
          <cell r="AO46">
            <v>0.77803973825850348</v>
          </cell>
        </row>
        <row r="47">
          <cell r="A47" t="str">
            <v>EL/EUR-92</v>
          </cell>
          <cell r="B47" t="str">
            <v>EL/EUR-92</v>
          </cell>
        </row>
        <row r="48">
          <cell r="A48" t="str">
            <v>EL/EUR-93</v>
          </cell>
          <cell r="B48" t="str">
            <v>EL/EUR-93</v>
          </cell>
          <cell r="AN48">
            <v>0</v>
          </cell>
          <cell r="AO48">
            <v>2.8090000000000002</v>
          </cell>
        </row>
        <row r="49">
          <cell r="A49" t="str">
            <v>EL/EUR-94</v>
          </cell>
          <cell r="B49" t="str">
            <v>EL/EUR-94</v>
          </cell>
        </row>
        <row r="50">
          <cell r="A50" t="str">
            <v>EL/EUR-96</v>
          </cell>
          <cell r="B50" t="str">
            <v>EL/EUR-96</v>
          </cell>
          <cell r="C50" t="str">
            <v xml:space="preserve">    Euronotas Euro LXXXVIII</v>
          </cell>
          <cell r="AJ50">
            <v>10.039</v>
          </cell>
          <cell r="AN50">
            <v>0</v>
          </cell>
          <cell r="AO50">
            <v>0</v>
          </cell>
        </row>
        <row r="51">
          <cell r="A51" t="str">
            <v>EL/EUR-100</v>
          </cell>
          <cell r="B51" t="str">
            <v>EL/EUR-100</v>
          </cell>
          <cell r="AJ51">
            <v>0.97199999999999998</v>
          </cell>
          <cell r="AK51">
            <v>0.76900000000000002</v>
          </cell>
          <cell r="AL51">
            <v>4.6559999999999997</v>
          </cell>
          <cell r="AM51">
            <v>4.1310000000000002</v>
          </cell>
          <cell r="AN51">
            <v>0.215</v>
          </cell>
          <cell r="AO51">
            <v>0</v>
          </cell>
        </row>
        <row r="52">
          <cell r="A52" t="str">
            <v>EL/EUR-102</v>
          </cell>
          <cell r="B52" t="str">
            <v>EL/EUR-102</v>
          </cell>
          <cell r="AK52">
            <v>0.36899999999999999</v>
          </cell>
          <cell r="AL52">
            <v>0.35599999999999998</v>
          </cell>
          <cell r="AM52">
            <v>0.36900000000000005</v>
          </cell>
          <cell r="AN52">
            <v>0.35599999999999998</v>
          </cell>
          <cell r="AO52">
            <v>0</v>
          </cell>
        </row>
        <row r="53">
          <cell r="A53" t="str">
            <v>EL/EUR-107</v>
          </cell>
          <cell r="B53" t="str">
            <v>EL/EUR-107</v>
          </cell>
          <cell r="AK53">
            <v>16.385000000000002</v>
          </cell>
          <cell r="AL53">
            <v>0.39900000000000002</v>
          </cell>
          <cell r="AM53">
            <v>0.42899999999999999</v>
          </cell>
          <cell r="AN53">
            <v>0.81599999999999995</v>
          </cell>
          <cell r="AO53">
            <v>0.83799999999999997</v>
          </cell>
        </row>
        <row r="54">
          <cell r="A54" t="str">
            <v>EL/EUR-108</v>
          </cell>
          <cell r="B54" t="str">
            <v>EL/EUR-108</v>
          </cell>
          <cell r="AK54">
            <v>2.000200020002</v>
          </cell>
          <cell r="AL54">
            <v>1.8000361155325639</v>
          </cell>
          <cell r="AM54">
            <v>1.6849445876875322</v>
          </cell>
          <cell r="AN54">
            <v>3.5878843849206352</v>
          </cell>
          <cell r="AO54">
            <v>1.9485215452195774</v>
          </cell>
        </row>
        <row r="55">
          <cell r="A55" t="str">
            <v>EL/EUR-112</v>
          </cell>
          <cell r="B55" t="str">
            <v>EL/EUR-112</v>
          </cell>
        </row>
        <row r="56">
          <cell r="A56" t="str">
            <v>EL/ITL-53</v>
          </cell>
          <cell r="B56" t="str">
            <v>EL/ITL-53</v>
          </cell>
          <cell r="AN56">
            <v>0</v>
          </cell>
          <cell r="AO56">
            <v>2.964</v>
          </cell>
        </row>
        <row r="57">
          <cell r="A57" t="str">
            <v>EL/USD-74</v>
          </cell>
          <cell r="B57" t="str">
            <v>EL/USD-74</v>
          </cell>
          <cell r="AJ57">
            <v>30.907189802828121</v>
          </cell>
          <cell r="AK57">
            <v>38.586804863464224</v>
          </cell>
          <cell r="AL57">
            <v>46.422018348623851</v>
          </cell>
          <cell r="AM57">
            <v>48.964392244593583</v>
          </cell>
          <cell r="AN57">
            <v>63.486552567237169</v>
          </cell>
          <cell r="AO57">
            <v>2.6661869209319065</v>
          </cell>
        </row>
        <row r="58">
          <cell r="A58" t="str">
            <v>EL/USD-79</v>
          </cell>
          <cell r="B58" t="str">
            <v>EL/USD-79</v>
          </cell>
          <cell r="C58" t="str">
            <v xml:space="preserve">    Euronota LXXIX Dls. (Glob IV-25bp)</v>
          </cell>
          <cell r="AE58">
            <v>25.8</v>
          </cell>
          <cell r="AF58">
            <v>1.2</v>
          </cell>
          <cell r="AJ58">
            <v>0.29977911012937836</v>
          </cell>
          <cell r="AK58">
            <v>25.916344533650513</v>
          </cell>
          <cell r="AL58">
            <v>9.0689225659123931</v>
          </cell>
          <cell r="AM58">
            <v>235.86423505572444</v>
          </cell>
          <cell r="AN58">
            <v>60.893430344532426</v>
          </cell>
          <cell r="AO58">
            <v>67.627189324437026</v>
          </cell>
          <cell r="AP58">
            <v>66.3</v>
          </cell>
          <cell r="AQ58">
            <v>65.94</v>
          </cell>
          <cell r="AR58">
            <v>65.94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A59" t="str">
            <v>EL/USD-91</v>
          </cell>
          <cell r="B59" t="str">
            <v>EL/USD-91</v>
          </cell>
          <cell r="AJ59">
            <v>16.351794871794873</v>
          </cell>
          <cell r="AK59">
            <v>16.443345777419029</v>
          </cell>
          <cell r="AL59">
            <v>16.553830227743273</v>
          </cell>
          <cell r="AM59">
            <v>16.074944745830823</v>
          </cell>
          <cell r="AN59">
            <v>16.488156539649847</v>
          </cell>
          <cell r="AO59">
            <v>16.814736842105265</v>
          </cell>
          <cell r="AP59">
            <v>5</v>
          </cell>
          <cell r="AQ59">
            <v>5</v>
          </cell>
          <cell r="AR59">
            <v>5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NMB</v>
          </cell>
          <cell r="C60" t="str">
            <v>Bonos Dinero Nuevo</v>
          </cell>
          <cell r="X60">
            <v>2</v>
          </cell>
          <cell r="Y60">
            <v>2.016</v>
          </cell>
          <cell r="Z60">
            <v>1.6867346938775512</v>
          </cell>
          <cell r="AA60">
            <v>1.731958762886598</v>
          </cell>
          <cell r="AB60">
            <v>2.2105263157894739</v>
          </cell>
          <cell r="AC60">
            <v>1.4168421052631581</v>
          </cell>
          <cell r="AD60">
            <v>1.0442105263157895</v>
          </cell>
          <cell r="AE60">
            <v>1.0621052631578947</v>
          </cell>
          <cell r="AF60">
            <v>0.73684210526315785</v>
          </cell>
          <cell r="AG60">
            <v>0.77777777777777768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2">
          <cell r="B62" t="str">
            <v>PRÉSTAMOS GARANTIZADOS</v>
          </cell>
          <cell r="AS62">
            <v>7073.4647177071729</v>
          </cell>
          <cell r="AT62">
            <v>3889.5597299832521</v>
          </cell>
          <cell r="AU62">
            <v>3431.0370903113139</v>
          </cell>
          <cell r="AV62">
            <v>3793.0191700343489</v>
          </cell>
          <cell r="AW62">
            <v>4286.2644096814311</v>
          </cell>
          <cell r="AX62">
            <v>5163.875666559451</v>
          </cell>
          <cell r="AY62">
            <v>5334.7480124725389</v>
          </cell>
          <cell r="AZ62">
            <v>5086.3364611584484</v>
          </cell>
        </row>
        <row r="64">
          <cell r="A64" t="str">
            <v>P FRB</v>
          </cell>
          <cell r="C64" t="str">
            <v>FRB</v>
          </cell>
          <cell r="AS64">
            <v>278.68277544000011</v>
          </cell>
          <cell r="AT64">
            <v>141.00771852211372</v>
          </cell>
          <cell r="AU64">
            <v>124.38495507347126</v>
          </cell>
          <cell r="AV64">
            <v>138.18153665777618</v>
          </cell>
          <cell r="AW64">
            <v>156.15070109069666</v>
          </cell>
          <cell r="AX64">
            <v>188.12250682835895</v>
          </cell>
          <cell r="AY64">
            <v>194.34746965404798</v>
          </cell>
          <cell r="AZ64">
            <v>185.2977157916618</v>
          </cell>
        </row>
        <row r="65">
          <cell r="A65" t="str">
            <v>P BG01/03</v>
          </cell>
          <cell r="C65" t="str">
            <v>BG01/03</v>
          </cell>
          <cell r="AS65">
            <v>9.120718630799999</v>
          </cell>
          <cell r="AT65">
            <v>4.6148949226614038</v>
          </cell>
          <cell r="AU65">
            <v>4.0708657911801289</v>
          </cell>
          <cell r="AV65">
            <v>4.5282493099413896</v>
          </cell>
          <cell r="AW65">
            <v>5.1171040760098521</v>
          </cell>
          <cell r="AX65">
            <v>6.1648294868779194</v>
          </cell>
          <cell r="AY65">
            <v>6.368823336574704</v>
          </cell>
          <cell r="AZ65">
            <v>6.0722602596711628</v>
          </cell>
        </row>
        <row r="66">
          <cell r="A66" t="str">
            <v>P BG04/06</v>
          </cell>
          <cell r="C66" t="str">
            <v>BG04/06</v>
          </cell>
          <cell r="AS66">
            <v>0.25609549999999998</v>
          </cell>
          <cell r="AT66">
            <v>0.12957902447241379</v>
          </cell>
          <cell r="AU66">
            <v>0.11430353817786042</v>
          </cell>
          <cell r="AV66">
            <v>0.12714615131728693</v>
          </cell>
          <cell r="AW66">
            <v>0.14368027125323529</v>
          </cell>
          <cell r="AX66">
            <v>0.17309876049956219</v>
          </cell>
          <cell r="AY66">
            <v>0.17882658843173915</v>
          </cell>
          <cell r="AZ66">
            <v>0.17049956152349988</v>
          </cell>
        </row>
        <row r="67">
          <cell r="A67" t="str">
            <v>P BG05/17</v>
          </cell>
          <cell r="C67" t="str">
            <v>BG05/17</v>
          </cell>
          <cell r="AS67">
            <v>268.33073165230002</v>
          </cell>
          <cell r="AT67">
            <v>135.76979854575376</v>
          </cell>
          <cell r="AU67">
            <v>119.76450983993041</v>
          </cell>
          <cell r="AV67">
            <v>133.22069231884848</v>
          </cell>
          <cell r="AW67">
            <v>150.54474721102699</v>
          </cell>
          <cell r="AX67">
            <v>181.36873569802583</v>
          </cell>
          <cell r="AY67">
            <v>187.37021662923908</v>
          </cell>
          <cell r="AZ67">
            <v>178.64535725929218</v>
          </cell>
        </row>
        <row r="68">
          <cell r="A68" t="str">
            <v>P BG06/27</v>
          </cell>
          <cell r="C68" t="str">
            <v>BG06/27</v>
          </cell>
          <cell r="AS68">
            <v>104.25134628309999</v>
          </cell>
          <cell r="AT68">
            <v>52.749024294842741</v>
          </cell>
          <cell r="AU68">
            <v>46.530679921996551</v>
          </cell>
          <cell r="AV68">
            <v>51.758650384492945</v>
          </cell>
          <cell r="AW68">
            <v>58.489359291634464</v>
          </cell>
          <cell r="AX68">
            <v>70.465036761736357</v>
          </cell>
          <cell r="AY68">
            <v>72.79672073590767</v>
          </cell>
          <cell r="AZ68">
            <v>69.406954942601871</v>
          </cell>
        </row>
        <row r="69">
          <cell r="A69" t="str">
            <v>P BG07/05</v>
          </cell>
          <cell r="C69" t="str">
            <v>BG07/05</v>
          </cell>
          <cell r="AS69">
            <v>37.746295952399997</v>
          </cell>
          <cell r="AT69">
            <v>19.098844794067109</v>
          </cell>
          <cell r="AU69">
            <v>16.847368190647519</v>
          </cell>
          <cell r="AV69">
            <v>18.74026000781328</v>
          </cell>
          <cell r="AW69">
            <v>21.177248492245003</v>
          </cell>
          <cell r="AX69">
            <v>25.51328329787162</v>
          </cell>
          <cell r="AY69">
            <v>26.357516360507919</v>
          </cell>
          <cell r="AZ69">
            <v>25.130183501937587</v>
          </cell>
        </row>
        <row r="70">
          <cell r="A70" t="str">
            <v>P BG08/19</v>
          </cell>
          <cell r="C70" t="str">
            <v>BG08/19</v>
          </cell>
          <cell r="AS70">
            <v>19.412368462900002</v>
          </cell>
          <cell r="AT70">
            <v>9.8222568070178227</v>
          </cell>
          <cell r="AU70">
            <v>8.6643552882490482</v>
          </cell>
          <cell r="AV70">
            <v>9.637841891055535</v>
          </cell>
          <cell r="AW70">
            <v>10.891149459546236</v>
          </cell>
          <cell r="AX70">
            <v>13.121108802336559</v>
          </cell>
          <cell r="AY70">
            <v>13.555285530594219</v>
          </cell>
          <cell r="AZ70">
            <v>12.924086175106817</v>
          </cell>
        </row>
        <row r="71">
          <cell r="A71" t="str">
            <v>P BG09/09</v>
          </cell>
          <cell r="C71" t="str">
            <v>BG09/09</v>
          </cell>
          <cell r="AS71">
            <v>147.82709335320001</v>
          </cell>
          <cell r="AT71">
            <v>74.797450745132593</v>
          </cell>
          <cell r="AU71">
            <v>65.97991690138889</v>
          </cell>
          <cell r="AV71">
            <v>73.393113039005669</v>
          </cell>
          <cell r="AW71">
            <v>82.937173326220574</v>
          </cell>
          <cell r="AX71">
            <v>99.918532842990203</v>
          </cell>
          <cell r="AY71">
            <v>103.2248312919711</v>
          </cell>
          <cell r="AZ71">
            <v>98.418186176696139</v>
          </cell>
        </row>
        <row r="72">
          <cell r="A72" t="str">
            <v>P BG10/20</v>
          </cell>
          <cell r="C72" t="str">
            <v>BG10/20</v>
          </cell>
          <cell r="AS72">
            <v>9.2994427323999975</v>
          </cell>
          <cell r="AT72">
            <v>4.7053256203309699</v>
          </cell>
          <cell r="AU72">
            <v>4.1506360220921872</v>
          </cell>
          <cell r="AV72">
            <v>4.6169821524399079</v>
          </cell>
          <cell r="AW72">
            <v>5.2173757613669878</v>
          </cell>
          <cell r="AX72">
            <v>6.2856317675050972</v>
          </cell>
          <cell r="AY72">
            <v>6.4936229576522129</v>
          </cell>
          <cell r="AZ72">
            <v>6.1912486095503327</v>
          </cell>
        </row>
        <row r="73">
          <cell r="A73" t="str">
            <v>P BG11/10</v>
          </cell>
          <cell r="C73" t="str">
            <v>BG11/10</v>
          </cell>
          <cell r="AS73">
            <v>53.692506294499999</v>
          </cell>
          <cell r="AT73">
            <v>27.167297305576426</v>
          </cell>
          <cell r="AU73">
            <v>23.964667255373062</v>
          </cell>
          <cell r="AV73">
            <v>15.982917609263769</v>
          </cell>
          <cell r="AW73">
            <v>18.061340541771507</v>
          </cell>
          <cell r="AX73">
            <v>21.75939419846231</v>
          </cell>
          <cell r="AY73">
            <v>22.479411288807196</v>
          </cell>
          <cell r="AZ73">
            <v>21.432661673300622</v>
          </cell>
        </row>
        <row r="74">
          <cell r="A74" t="str">
            <v>P BG12/15</v>
          </cell>
          <cell r="C74" t="str">
            <v>BG12/15</v>
          </cell>
          <cell r="AS74">
            <v>91.362594734400005</v>
          </cell>
          <cell r="AT74">
            <v>46.227582675025694</v>
          </cell>
          <cell r="AU74">
            <v>40.778021617919414</v>
          </cell>
          <cell r="AV74">
            <v>35.18182159716045</v>
          </cell>
          <cell r="AW74">
            <v>39.756875201425551</v>
          </cell>
          <cell r="AX74">
            <v>47.897082589531813</v>
          </cell>
          <cell r="AY74">
            <v>49.481994270784433</v>
          </cell>
          <cell r="AZ74">
            <v>47.177874389173844</v>
          </cell>
        </row>
        <row r="75">
          <cell r="A75" t="str">
            <v>P BG13/30</v>
          </cell>
          <cell r="C75" t="str">
            <v>BG13/30</v>
          </cell>
          <cell r="AS75">
            <v>35.016457200000005</v>
          </cell>
          <cell r="AT75">
            <v>17.717602864775174</v>
          </cell>
          <cell r="AU75">
            <v>15.628954637678584</v>
          </cell>
          <cell r="AV75">
            <v>17.384951183236343</v>
          </cell>
          <cell r="AW75">
            <v>19.645694941236005</v>
          </cell>
          <cell r="AX75">
            <v>23.668144650749316</v>
          </cell>
          <cell r="AY75">
            <v>24.451322182709223</v>
          </cell>
          <cell r="AZ75">
            <v>23.31275090232511</v>
          </cell>
        </row>
        <row r="76">
          <cell r="A76" t="str">
            <v>P BG14/31</v>
          </cell>
          <cell r="C76" t="str">
            <v>BG14/31</v>
          </cell>
          <cell r="AS76">
            <v>2.0639999999999999E-2</v>
          </cell>
          <cell r="AT76">
            <v>1.044341296551724E-2</v>
          </cell>
          <cell r="AU76">
            <v>9.2122861510297478E-3</v>
          </cell>
          <cell r="AV76">
            <v>1.0247335713391302E-2</v>
          </cell>
          <cell r="AW76">
            <v>1.1579902023529412E-2</v>
          </cell>
          <cell r="AX76">
            <v>1.3950883231884058E-2</v>
          </cell>
          <cell r="AY76">
            <v>1.4412517147826088E-2</v>
          </cell>
          <cell r="AZ76">
            <v>1.3741400961145499E-2</v>
          </cell>
        </row>
        <row r="77">
          <cell r="A77" t="str">
            <v>P BG15/12</v>
          </cell>
          <cell r="C77" t="str">
            <v>BG15/12</v>
          </cell>
          <cell r="AS77">
            <v>97.982620223999987</v>
          </cell>
          <cell r="AT77">
            <v>49.577178606718661</v>
          </cell>
          <cell r="AU77">
            <v>43.73274880480438</v>
          </cell>
          <cell r="AV77">
            <v>48.646356759353296</v>
          </cell>
          <cell r="AW77">
            <v>54.972342160979231</v>
          </cell>
          <cell r="AX77">
            <v>66.227911506737655</v>
          </cell>
          <cell r="AY77">
            <v>68.419389252293172</v>
          </cell>
          <cell r="AZ77">
            <v>65.233453087288169</v>
          </cell>
        </row>
        <row r="78">
          <cell r="A78" t="str">
            <v>P BG16/08$</v>
          </cell>
          <cell r="C78" t="str">
            <v>BG16/08$</v>
          </cell>
          <cell r="AS78">
            <v>169.79215402200001</v>
          </cell>
          <cell r="AT78">
            <v>61.365226424295933</v>
          </cell>
          <cell r="AU78">
            <v>54.131156874667106</v>
          </cell>
          <cell r="AV78">
            <v>60.213081525584073</v>
          </cell>
          <cell r="AW78">
            <v>68.043206946939904</v>
          </cell>
          <cell r="AX78">
            <v>81.975031646283057</v>
          </cell>
          <cell r="AY78">
            <v>84.687580682738201</v>
          </cell>
          <cell r="AZ78">
            <v>80.744119202411241</v>
          </cell>
        </row>
        <row r="79">
          <cell r="A79" t="str">
            <v>P BG17/08</v>
          </cell>
          <cell r="C79" t="str">
            <v>BG17/08</v>
          </cell>
          <cell r="AS79">
            <v>4788.17596852527</v>
          </cell>
          <cell r="AT79">
            <v>2596.9938364330587</v>
          </cell>
          <cell r="AU79">
            <v>2290.8459555010008</v>
          </cell>
          <cell r="AV79">
            <v>2545.752339396754</v>
          </cell>
          <cell r="AW79">
            <v>2876.8026627507747</v>
          </cell>
          <cell r="AX79">
            <v>3465.8270810634076</v>
          </cell>
          <cell r="AY79">
            <v>3580.511097897026</v>
          </cell>
          <cell r="AZ79">
            <v>3413.7852630035268</v>
          </cell>
        </row>
        <row r="80">
          <cell r="A80" t="str">
            <v>P BG18/18</v>
          </cell>
          <cell r="C80" t="str">
            <v>BG18/18</v>
          </cell>
          <cell r="AS80">
            <v>707.27611384639181</v>
          </cell>
          <cell r="AT80">
            <v>519.02149065219464</v>
          </cell>
          <cell r="AU80">
            <v>457.83638990524372</v>
          </cell>
          <cell r="AV80">
            <v>509.27675413574985</v>
          </cell>
          <cell r="AW80">
            <v>575.50324110552197</v>
          </cell>
          <cell r="AX80">
            <v>693.33734429878018</v>
          </cell>
          <cell r="AY80">
            <v>716.27983675588814</v>
          </cell>
          <cell r="AZ80">
            <v>682.92639906632303</v>
          </cell>
        </row>
        <row r="81">
          <cell r="A81" t="str">
            <v>P BG19/31</v>
          </cell>
          <cell r="C81" t="str">
            <v>BG19/31</v>
          </cell>
          <cell r="AS81">
            <v>180.85048010151101</v>
          </cell>
          <cell r="AT81">
            <v>91.506601197293506</v>
          </cell>
          <cell r="AU81">
            <v>80.719301029371664</v>
          </cell>
          <cell r="AV81">
            <v>89.788545713574464</v>
          </cell>
          <cell r="AW81">
            <v>101.4646725040578</v>
          </cell>
          <cell r="AX81">
            <v>122.23953150805966</v>
          </cell>
          <cell r="AY81">
            <v>126.28443050657015</v>
          </cell>
          <cell r="AZ81">
            <v>120.40401943268061</v>
          </cell>
        </row>
        <row r="82">
          <cell r="A82" t="str">
            <v>P EL/ARP-61</v>
          </cell>
          <cell r="C82" t="str">
            <v>EL/ARP-61</v>
          </cell>
          <cell r="AS82">
            <v>0.18493498800000002</v>
          </cell>
          <cell r="AT82">
            <v>6.3770685517241382E-2</v>
          </cell>
          <cell r="AU82">
            <v>5.6253047253030833E-2</v>
          </cell>
          <cell r="AV82">
            <v>6.2573377623385759E-2</v>
          </cell>
          <cell r="AW82">
            <v>7.0710436588235309E-2</v>
          </cell>
          <cell r="AX82">
            <v>8.5188375697271057E-2</v>
          </cell>
          <cell r="AY82">
            <v>8.8007254101757651E-2</v>
          </cell>
          <cell r="AZ82">
            <v>8.3909212644654521E-2</v>
          </cell>
        </row>
        <row r="83">
          <cell r="A83" t="str">
            <v>P EL/ARP-68</v>
          </cell>
          <cell r="C83" t="str">
            <v>EL/ARP-68</v>
          </cell>
          <cell r="AS83">
            <v>1.9946971360000001</v>
          </cell>
          <cell r="AT83">
            <v>0.68782659862068973</v>
          </cell>
          <cell r="AU83">
            <v>0.60674182565655588</v>
          </cell>
          <cell r="AV83">
            <v>0.67491251106693795</v>
          </cell>
          <cell r="AW83">
            <v>0.76267831670588238</v>
          </cell>
          <cell r="AX83">
            <v>0.91883645632182132</v>
          </cell>
          <cell r="AY83">
            <v>0.94924070129985472</v>
          </cell>
          <cell r="AZ83">
            <v>0.90503948417974489</v>
          </cell>
        </row>
        <row r="84">
          <cell r="A84" t="str">
            <v>P EL/USD-74</v>
          </cell>
          <cell r="C84" t="str">
            <v>EL/USD-74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A85" t="str">
            <v>P EL/USD-79</v>
          </cell>
          <cell r="C85" t="str">
            <v>EL/USD-79</v>
          </cell>
          <cell r="AS85">
            <v>67.156672127999997</v>
          </cell>
          <cell r="AT85">
            <v>33.97988664837915</v>
          </cell>
          <cell r="AU85">
            <v>29.974151191570741</v>
          </cell>
          <cell r="AV85">
            <v>33.341907203961476</v>
          </cell>
          <cell r="AW85">
            <v>37.677697842467474</v>
          </cell>
          <cell r="AX85">
            <v>45.392194336223397</v>
          </cell>
          <cell r="AY85">
            <v>46.894219410646052</v>
          </cell>
          <cell r="AZ85">
            <v>44.710598785224448</v>
          </cell>
        </row>
        <row r="86">
          <cell r="A86" t="str">
            <v>P EL/USD-91</v>
          </cell>
          <cell r="C86" t="str">
            <v>EL/USD-91</v>
          </cell>
          <cell r="AS86">
            <v>5.0320105000000002</v>
          </cell>
          <cell r="AT86">
            <v>2.5460932024379312</v>
          </cell>
          <cell r="AU86">
            <v>2.2459457674896459</v>
          </cell>
          <cell r="AV86">
            <v>2.4982897726167654</v>
          </cell>
          <cell r="AW86">
            <v>2.8231680509385302</v>
          </cell>
          <cell r="AX86">
            <v>3.4012107997633008</v>
          </cell>
          <cell r="AY86">
            <v>3.5137566676013052</v>
          </cell>
          <cell r="AZ86">
            <v>3.3501392403679384</v>
          </cell>
        </row>
        <row r="89">
          <cell r="A89" t="str">
            <v>Para ingresar un nuevo bono insertar una fila sobre la línea</v>
          </cell>
        </row>
      </sheetData>
      <sheetData sheetId="5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101.49999999999997</v>
          </cell>
          <cell r="Z6">
            <v>101.49999999999997</v>
          </cell>
          <cell r="AA6">
            <v>101.49999999999997</v>
          </cell>
          <cell r="AB6">
            <v>370.92599999999999</v>
          </cell>
          <cell r="AC6">
            <v>370.92599999999999</v>
          </cell>
          <cell r="AD6">
            <v>598.93077900000037</v>
          </cell>
          <cell r="AE6">
            <v>598.93077900000037</v>
          </cell>
          <cell r="AF6">
            <v>796.03900800000042</v>
          </cell>
          <cell r="AG6">
            <v>891.51491390000001</v>
          </cell>
          <cell r="AH6">
            <v>975.79459630174335</v>
          </cell>
          <cell r="AI6">
            <v>959.36161920000018</v>
          </cell>
          <cell r="AJ6">
            <v>1060.2133160500005</v>
          </cell>
          <cell r="AK6">
            <v>1237.1795402</v>
          </cell>
          <cell r="AL6">
            <v>1528.0070064999993</v>
          </cell>
          <cell r="AM6">
            <v>1699.8360297999991</v>
          </cell>
          <cell r="AN6">
            <v>1774.4522434499991</v>
          </cell>
          <cell r="AO6">
            <v>1993.3194394999994</v>
          </cell>
          <cell r="AP6">
            <v>2811.3333860000002</v>
          </cell>
          <cell r="AQ6">
            <v>3075.9952083398362</v>
          </cell>
          <cell r="AR6">
            <v>3236.1652083398362</v>
          </cell>
          <cell r="AS6">
            <v>810.23486688564572</v>
          </cell>
          <cell r="AT6">
            <v>919.84915938453196</v>
          </cell>
          <cell r="AU6">
            <v>918.53167310344816</v>
          </cell>
          <cell r="AV6">
            <v>718.85147167185642</v>
          </cell>
          <cell r="AW6">
            <v>723.81952005615221</v>
          </cell>
          <cell r="AX6">
            <v>723.21999799800506</v>
          </cell>
          <cell r="AY6">
            <v>730.6457525296446</v>
          </cell>
          <cell r="AZ6">
            <v>579.44014336289638</v>
          </cell>
        </row>
        <row r="7">
          <cell r="A7" t="str">
            <v>TENENCIAS TOTALES C/ PRESTAMOS GARANTIZADOS</v>
          </cell>
          <cell r="AS7">
            <v>2435.1400000000003</v>
          </cell>
        </row>
        <row r="8">
          <cell r="A8" t="str">
            <v>X</v>
          </cell>
        </row>
        <row r="9">
          <cell r="A9" t="str">
            <v>TITULOS GOBIERNO NACIONAL C/ 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101.49999999999997</v>
          </cell>
          <cell r="Z9">
            <v>101.49999999999997</v>
          </cell>
          <cell r="AA9">
            <v>101.49999999999997</v>
          </cell>
          <cell r="AB9">
            <v>370.92599999999999</v>
          </cell>
          <cell r="AC9">
            <v>370.92599999999999</v>
          </cell>
          <cell r="AD9">
            <v>598.93077900000037</v>
          </cell>
          <cell r="AE9">
            <v>598.93077900000037</v>
          </cell>
          <cell r="AF9">
            <v>796.03900800000042</v>
          </cell>
          <cell r="AG9">
            <v>891.51491390000001</v>
          </cell>
          <cell r="AH9">
            <v>975.79459630174335</v>
          </cell>
          <cell r="AI9">
            <v>959.36161920000018</v>
          </cell>
          <cell r="AJ9">
            <v>1060.2133160500005</v>
          </cell>
          <cell r="AK9">
            <v>1237.1795402</v>
          </cell>
          <cell r="AL9">
            <v>1528.0070064999993</v>
          </cell>
          <cell r="AM9">
            <v>1699.8360297999991</v>
          </cell>
          <cell r="AN9">
            <v>1774.4522434499991</v>
          </cell>
          <cell r="AO9">
            <v>1993.3194394999994</v>
          </cell>
          <cell r="AP9">
            <v>2811.3333860000002</v>
          </cell>
          <cell r="AQ9">
            <v>3075.9952083398362</v>
          </cell>
          <cell r="AR9">
            <v>3236.1652083398362</v>
          </cell>
          <cell r="AS9">
            <v>3245.374866885646</v>
          </cell>
          <cell r="AT9">
            <v>2147.7704054534979</v>
          </cell>
          <cell r="AU9">
            <v>2001.6988261277438</v>
          </cell>
          <cell r="AV9">
            <v>1950.4043539198508</v>
          </cell>
          <cell r="AW9">
            <v>2115.5238724948358</v>
          </cell>
          <cell r="AX9">
            <v>2399.8753682011529</v>
          </cell>
          <cell r="AY9">
            <v>2462.7815515606371</v>
          </cell>
          <cell r="AZ9">
            <v>2248.323678866408</v>
          </cell>
        </row>
        <row r="10">
          <cell r="A10" t="str">
            <v>x</v>
          </cell>
        </row>
        <row r="11">
          <cell r="A11" t="str">
            <v>BRADY</v>
          </cell>
          <cell r="C11" t="str">
            <v>BONOS BRADY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88.9</v>
          </cell>
          <cell r="Z11">
            <v>88.9</v>
          </cell>
          <cell r="AA11">
            <v>88.9</v>
          </cell>
          <cell r="AB11">
            <v>154.25300000000001</v>
          </cell>
          <cell r="AC11">
            <v>154.25300000000001</v>
          </cell>
          <cell r="AD11">
            <v>206.53950699999999</v>
          </cell>
          <cell r="AE11">
            <v>206.53950699999999</v>
          </cell>
          <cell r="AF11">
            <v>154.01</v>
          </cell>
          <cell r="AG11">
            <v>140.88999999999999</v>
          </cell>
          <cell r="AH11">
            <v>127.77</v>
          </cell>
          <cell r="AI11">
            <v>95.129000000000005</v>
          </cell>
          <cell r="AJ11">
            <v>102.756</v>
          </cell>
          <cell r="AK11">
            <v>107.97</v>
          </cell>
          <cell r="AL11">
            <v>108.181408</v>
          </cell>
          <cell r="AM11">
            <v>80.553389999999993</v>
          </cell>
          <cell r="AN11">
            <v>87.906041999999999</v>
          </cell>
          <cell r="AO11">
            <v>109.959513</v>
          </cell>
          <cell r="AP11">
            <v>86.392200000000003</v>
          </cell>
          <cell r="AQ11">
            <v>96.56</v>
          </cell>
          <cell r="AR11">
            <v>96.56</v>
          </cell>
          <cell r="AS11">
            <v>40.185000000000002</v>
          </cell>
          <cell r="AT11">
            <v>46.750000000000007</v>
          </cell>
          <cell r="AU11">
            <v>46.750000000000007</v>
          </cell>
          <cell r="AV11">
            <v>43.035662000000002</v>
          </cell>
          <cell r="AW11">
            <v>28.245766000000003</v>
          </cell>
          <cell r="AX11">
            <v>27.266812573391839</v>
          </cell>
          <cell r="AY11">
            <v>27.266812573391839</v>
          </cell>
          <cell r="AZ11">
            <v>18.171019999999999</v>
          </cell>
          <cell r="BA11">
            <v>15.145580000000001</v>
          </cell>
        </row>
        <row r="12">
          <cell r="A12" t="str">
            <v>PAR</v>
          </cell>
          <cell r="B12" t="str">
            <v>PARD</v>
          </cell>
          <cell r="Y12">
            <v>38.1</v>
          </cell>
          <cell r="Z12">
            <v>38.1</v>
          </cell>
          <cell r="AA12">
            <v>38.1</v>
          </cell>
          <cell r="AB12">
            <v>67.885000000000005</v>
          </cell>
          <cell r="AC12">
            <v>67.885000000000005</v>
          </cell>
          <cell r="AD12">
            <v>129.00890699999999</v>
          </cell>
          <cell r="AE12">
            <v>129.00890699999999</v>
          </cell>
          <cell r="AF12">
            <v>88.95</v>
          </cell>
          <cell r="AG12">
            <v>62.4</v>
          </cell>
          <cell r="AH12">
            <v>35.85</v>
          </cell>
          <cell r="AI12">
            <v>36.450000000000003</v>
          </cell>
          <cell r="AJ12">
            <v>35.909999999999997</v>
          </cell>
          <cell r="AK12">
            <v>31.21</v>
          </cell>
          <cell r="AL12">
            <v>8.4931230000000006</v>
          </cell>
          <cell r="AM12">
            <v>8.5399999999999991</v>
          </cell>
          <cell r="AN12">
            <v>22.44</v>
          </cell>
          <cell r="AO12">
            <v>28.79</v>
          </cell>
          <cell r="AP12">
            <v>23.82</v>
          </cell>
          <cell r="AQ12">
            <v>23.32</v>
          </cell>
          <cell r="AR12">
            <v>23.32</v>
          </cell>
          <cell r="AS12">
            <v>29.885000000000002</v>
          </cell>
          <cell r="AT12">
            <v>36.450000000000003</v>
          </cell>
          <cell r="AU12">
            <v>36.450000000000003</v>
          </cell>
          <cell r="AV12">
            <v>27.630561999999998</v>
          </cell>
          <cell r="AW12">
            <v>19.146000000000001</v>
          </cell>
          <cell r="AX12">
            <v>19.146000000000001</v>
          </cell>
          <cell r="AY12">
            <v>19.146000000000001</v>
          </cell>
          <cell r="AZ12">
            <v>5.4459999999999997</v>
          </cell>
        </row>
        <row r="13">
          <cell r="A13" t="str">
            <v>DISD</v>
          </cell>
          <cell r="B13" t="str">
            <v>DISD</v>
          </cell>
          <cell r="Y13">
            <v>7.7</v>
          </cell>
          <cell r="Z13">
            <v>7.7</v>
          </cell>
          <cell r="AA13">
            <v>7.7</v>
          </cell>
          <cell r="AB13">
            <v>3.12</v>
          </cell>
          <cell r="AC13">
            <v>3.12</v>
          </cell>
          <cell r="AD13">
            <v>7.8209999999999997</v>
          </cell>
          <cell r="AE13">
            <v>7.8209999999999997</v>
          </cell>
          <cell r="AF13">
            <v>2.4</v>
          </cell>
          <cell r="AG13">
            <v>3.4</v>
          </cell>
          <cell r="AH13">
            <v>4.4000000000000004</v>
          </cell>
          <cell r="AI13">
            <v>2.6859999999999999</v>
          </cell>
          <cell r="AJ13">
            <v>2.8180000000000001</v>
          </cell>
          <cell r="AK13">
            <v>7.8179999999999996</v>
          </cell>
          <cell r="AL13">
            <v>3.7</v>
          </cell>
          <cell r="AM13">
            <v>3.7</v>
          </cell>
          <cell r="AN13">
            <v>3.7</v>
          </cell>
          <cell r="AO13">
            <v>3.7509999999999999</v>
          </cell>
          <cell r="AP13">
            <v>3.7</v>
          </cell>
          <cell r="AQ13">
            <v>3.7</v>
          </cell>
          <cell r="AR13">
            <v>3.7</v>
          </cell>
          <cell r="AS13">
            <v>3.7</v>
          </cell>
          <cell r="AT13">
            <v>3.7</v>
          </cell>
          <cell r="AU13">
            <v>3.7</v>
          </cell>
          <cell r="AV13">
            <v>3.7510000000000003</v>
          </cell>
          <cell r="AW13">
            <v>3.7510000000000003</v>
          </cell>
          <cell r="AX13">
            <v>3.7510000000000003</v>
          </cell>
          <cell r="AY13">
            <v>3.7510000000000003</v>
          </cell>
          <cell r="AZ13">
            <v>3.7510000000000003</v>
          </cell>
        </row>
        <row r="14">
          <cell r="A14" t="str">
            <v>FRB</v>
          </cell>
          <cell r="B14" t="str">
            <v>FRB</v>
          </cell>
          <cell r="Y14">
            <v>43.1</v>
          </cell>
          <cell r="Z14">
            <v>43.1</v>
          </cell>
          <cell r="AA14">
            <v>43.1</v>
          </cell>
          <cell r="AB14">
            <v>83.248000000000005</v>
          </cell>
          <cell r="AC14">
            <v>83.248000000000005</v>
          </cell>
          <cell r="AD14">
            <v>69.709599999999995</v>
          </cell>
          <cell r="AE14">
            <v>69.709599999999995</v>
          </cell>
          <cell r="AF14">
            <v>62.66</v>
          </cell>
          <cell r="AG14">
            <v>75.09</v>
          </cell>
          <cell r="AH14">
            <v>87.52</v>
          </cell>
          <cell r="AI14">
            <v>55.993000000000002</v>
          </cell>
          <cell r="AJ14">
            <v>64.028000000000006</v>
          </cell>
          <cell r="AK14">
            <v>68.941999999999993</v>
          </cell>
          <cell r="AL14">
            <v>95.988285000000005</v>
          </cell>
          <cell r="AM14">
            <v>68.313389999999998</v>
          </cell>
          <cell r="AN14">
            <v>61.766041999999999</v>
          </cell>
          <cell r="AO14">
            <v>77.418513000000004</v>
          </cell>
          <cell r="AP14">
            <v>58.872199999999999</v>
          </cell>
          <cell r="AQ14">
            <v>69.540000000000006</v>
          </cell>
          <cell r="AR14">
            <v>69.540000000000006</v>
          </cell>
          <cell r="AS14">
            <v>6.6</v>
          </cell>
          <cell r="AT14">
            <v>6.6</v>
          </cell>
          <cell r="AU14">
            <v>6.6</v>
          </cell>
          <cell r="AV14">
            <v>11.6541</v>
          </cell>
          <cell r="AW14">
            <v>5.3487660000000004</v>
          </cell>
          <cell r="AX14">
            <v>4.3698125733918349</v>
          </cell>
          <cell r="AY14">
            <v>4.3698125733918349</v>
          </cell>
          <cell r="AZ14">
            <v>8.9740199999999994</v>
          </cell>
        </row>
        <row r="15">
          <cell r="A15" t="str">
            <v>GLOB</v>
          </cell>
          <cell r="C15" t="str">
            <v>BONOS GLOBALES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12.6</v>
          </cell>
          <cell r="Z15">
            <v>12.6</v>
          </cell>
          <cell r="AA15">
            <v>12.6</v>
          </cell>
          <cell r="AB15">
            <v>210.143</v>
          </cell>
          <cell r="AC15">
            <v>210.143</v>
          </cell>
          <cell r="AD15">
            <v>375.44381199999998</v>
          </cell>
          <cell r="AE15">
            <v>375.44381199999998</v>
          </cell>
          <cell r="AF15">
            <v>555.62</v>
          </cell>
          <cell r="AG15">
            <v>621.44550000000004</v>
          </cell>
          <cell r="AH15">
            <v>639.23799999999994</v>
          </cell>
          <cell r="AI15">
            <v>612.32899999999995</v>
          </cell>
          <cell r="AJ15">
            <v>708.49700957000005</v>
          </cell>
          <cell r="AK15">
            <v>902.7068660000001</v>
          </cell>
          <cell r="AL15">
            <v>1148.1299879999999</v>
          </cell>
          <cell r="AM15">
            <v>1340.8731660000001</v>
          </cell>
          <cell r="AN15">
            <v>1413.0664020000004</v>
          </cell>
          <cell r="AO15">
            <v>1637.5055430000002</v>
          </cell>
          <cell r="AP15">
            <v>2569.6570619999998</v>
          </cell>
          <cell r="AQ15">
            <v>2870.6800000000003</v>
          </cell>
          <cell r="AR15">
            <v>3036.8500000000004</v>
          </cell>
          <cell r="AS15">
            <v>669.15</v>
          </cell>
          <cell r="AT15">
            <v>811.51379310344839</v>
          </cell>
          <cell r="AU15">
            <v>811.51379310344839</v>
          </cell>
          <cell r="AV15">
            <v>609.94009659999995</v>
          </cell>
          <cell r="AW15">
            <v>643.80091735294127</v>
          </cell>
          <cell r="AX15">
            <v>644.26481465277789</v>
          </cell>
          <cell r="AY15">
            <v>651.20618717777779</v>
          </cell>
          <cell r="AZ15">
            <v>539.24003189022289</v>
          </cell>
          <cell r="BA15">
            <v>1538.1522064627461</v>
          </cell>
        </row>
        <row r="16">
          <cell r="A16" t="str">
            <v>BG01/03</v>
          </cell>
          <cell r="B16" t="str">
            <v>BG01/03</v>
          </cell>
          <cell r="C16" t="str">
            <v xml:space="preserve">    Bono Global I (8.375%)</v>
          </cell>
          <cell r="Y16">
            <v>9.4</v>
          </cell>
          <cell r="Z16">
            <v>9.4</v>
          </cell>
          <cell r="AA16">
            <v>9.4</v>
          </cell>
          <cell r="AB16">
            <v>2.9420000000000002</v>
          </cell>
          <cell r="AC16">
            <v>2.9420000000000002</v>
          </cell>
          <cell r="AD16">
            <v>2.294</v>
          </cell>
          <cell r="AE16">
            <v>2.294</v>
          </cell>
          <cell r="AF16">
            <v>2.0430000000000001</v>
          </cell>
          <cell r="AG16">
            <v>1.9430000000000001</v>
          </cell>
          <cell r="AH16">
            <v>1.843</v>
          </cell>
          <cell r="AI16">
            <v>1.8080000000000001</v>
          </cell>
          <cell r="AJ16">
            <v>5.58</v>
          </cell>
          <cell r="AK16">
            <v>5.58</v>
          </cell>
          <cell r="AL16">
            <v>5.434552</v>
          </cell>
          <cell r="AM16">
            <v>5.5170000000000003</v>
          </cell>
          <cell r="AN16">
            <v>5.2060000000000004</v>
          </cell>
          <cell r="AO16">
            <v>24.004000000000001</v>
          </cell>
          <cell r="AP16">
            <v>4.0999999999999996</v>
          </cell>
          <cell r="AQ16">
            <v>6.33</v>
          </cell>
          <cell r="AR16">
            <v>6.33</v>
          </cell>
          <cell r="AS16">
            <v>5.13</v>
          </cell>
          <cell r="AT16">
            <v>12</v>
          </cell>
          <cell r="AU16">
            <v>12</v>
          </cell>
          <cell r="AV16">
            <v>3.1840000000000002</v>
          </cell>
          <cell r="AW16">
            <v>3.4630000000000001</v>
          </cell>
          <cell r="AX16">
            <v>3.4630000000000001</v>
          </cell>
          <cell r="AY16">
            <v>3.4630000000000001</v>
          </cell>
          <cell r="AZ16">
            <v>6.29</v>
          </cell>
        </row>
        <row r="17">
          <cell r="A17" t="str">
            <v>BG02/99</v>
          </cell>
          <cell r="B17" t="str">
            <v>BG02/99</v>
          </cell>
          <cell r="C17" t="str">
            <v xml:space="preserve">    Bono Global II (10.95%)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1</v>
          </cell>
          <cell r="AF17">
            <v>1.35</v>
          </cell>
          <cell r="AG17">
            <v>1.6625000000000001</v>
          </cell>
          <cell r="AH17">
            <v>1.9750000000000001</v>
          </cell>
          <cell r="AI17">
            <v>1.71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BG03/01</v>
          </cell>
          <cell r="B18" t="str">
            <v>BG03/01</v>
          </cell>
          <cell r="C18" t="str">
            <v xml:space="preserve">    Bono Global III</v>
          </cell>
          <cell r="Y18">
            <v>1.6</v>
          </cell>
          <cell r="Z18">
            <v>1.6</v>
          </cell>
          <cell r="AA18">
            <v>1.6</v>
          </cell>
          <cell r="AB18">
            <v>1.1850000000000001</v>
          </cell>
          <cell r="AC18">
            <v>1.1850000000000001</v>
          </cell>
          <cell r="AD18">
            <v>0.83499999999999996</v>
          </cell>
          <cell r="AE18">
            <v>0.83499999999999996</v>
          </cell>
          <cell r="AF18">
            <v>3.0209999999999999</v>
          </cell>
          <cell r="AG18">
            <v>9.5205000000000002</v>
          </cell>
          <cell r="AH18">
            <v>16.02</v>
          </cell>
          <cell r="AI18">
            <v>12.971</v>
          </cell>
          <cell r="AJ18">
            <v>8.2887459999999997</v>
          </cell>
          <cell r="AK18">
            <v>10.617746</v>
          </cell>
          <cell r="AL18">
            <v>14.837745999999999</v>
          </cell>
          <cell r="AM18">
            <v>17.837745999999999</v>
          </cell>
          <cell r="AN18">
            <v>21.014745999999999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BG04/06</v>
          </cell>
          <cell r="B19" t="str">
            <v>BG04/06</v>
          </cell>
          <cell r="C19" t="str">
            <v xml:space="preserve">    Bono Global IV</v>
          </cell>
          <cell r="Y19">
            <v>1.6</v>
          </cell>
          <cell r="Z19">
            <v>1.6</v>
          </cell>
          <cell r="AA19">
            <v>1.6</v>
          </cell>
          <cell r="AB19">
            <v>2.4449999999999998</v>
          </cell>
          <cell r="AC19">
            <v>2.4449999999999998</v>
          </cell>
          <cell r="AD19">
            <v>2.9159999999999999</v>
          </cell>
          <cell r="AE19">
            <v>2.9159999999999999</v>
          </cell>
          <cell r="AF19">
            <v>4.2759999999999998</v>
          </cell>
          <cell r="AG19">
            <v>6.0459999999999994</v>
          </cell>
          <cell r="AH19">
            <v>7.8159999999999998</v>
          </cell>
          <cell r="AI19">
            <v>3.6659999999999999</v>
          </cell>
          <cell r="AJ19">
            <v>4.8470000000000004</v>
          </cell>
          <cell r="AK19">
            <v>4.8470000000000004</v>
          </cell>
          <cell r="AL19">
            <v>4.9779999999999998</v>
          </cell>
          <cell r="AM19">
            <v>4.9779999999999998</v>
          </cell>
          <cell r="AN19">
            <v>7.1749999999999998</v>
          </cell>
          <cell r="AO19">
            <v>12.162000000000001</v>
          </cell>
          <cell r="AP19">
            <v>7.5590000000000002</v>
          </cell>
          <cell r="AQ19">
            <v>8.77</v>
          </cell>
          <cell r="AR19">
            <v>24.9</v>
          </cell>
          <cell r="AS19">
            <v>4.9000000000000004</v>
          </cell>
          <cell r="AT19">
            <v>4.9000000000000004</v>
          </cell>
          <cell r="AU19">
            <v>4.9000000000000004</v>
          </cell>
          <cell r="AV19">
            <v>2.2349999999999999</v>
          </cell>
          <cell r="AW19">
            <v>2.9899499999999999</v>
          </cell>
          <cell r="AX19">
            <v>2.9899499999999999</v>
          </cell>
          <cell r="AY19">
            <v>2.9899499999999999</v>
          </cell>
          <cell r="AZ19">
            <v>2.83995</v>
          </cell>
        </row>
        <row r="20">
          <cell r="A20" t="str">
            <v>BG05/17</v>
          </cell>
          <cell r="B20" t="str">
            <v>BG05/17</v>
          </cell>
          <cell r="C20" t="str">
            <v xml:space="preserve">    Bono GlobalI V Megabono</v>
          </cell>
          <cell r="Y20">
            <v>0</v>
          </cell>
          <cell r="Z20">
            <v>0</v>
          </cell>
          <cell r="AA20">
            <v>0</v>
          </cell>
          <cell r="AB20">
            <v>93.742000000000004</v>
          </cell>
          <cell r="AC20">
            <v>93.742000000000004</v>
          </cell>
          <cell r="AD20">
            <v>166.64500000000001</v>
          </cell>
          <cell r="AE20">
            <v>166.64500000000001</v>
          </cell>
          <cell r="AF20">
            <v>237.9</v>
          </cell>
          <cell r="AG20">
            <v>240.0395</v>
          </cell>
          <cell r="AH20">
            <v>242.179</v>
          </cell>
          <cell r="AI20">
            <v>237.59399999999999</v>
          </cell>
          <cell r="AJ20">
            <v>296.83387169999997</v>
          </cell>
          <cell r="AK20">
            <v>329.42</v>
          </cell>
          <cell r="AL20">
            <v>368.30670199999997</v>
          </cell>
          <cell r="AM20">
            <v>392.33300000000003</v>
          </cell>
          <cell r="AN20">
            <v>424.47562299999998</v>
          </cell>
          <cell r="AO20">
            <v>406.86099999999999</v>
          </cell>
          <cell r="AP20">
            <v>192.53899999999999</v>
          </cell>
          <cell r="AQ20">
            <v>221.07</v>
          </cell>
          <cell r="AR20">
            <v>256.17</v>
          </cell>
          <cell r="AS20">
            <v>185.97000000000003</v>
          </cell>
          <cell r="AT20">
            <v>186</v>
          </cell>
          <cell r="AU20">
            <v>186</v>
          </cell>
          <cell r="AV20">
            <v>133.284277</v>
          </cell>
          <cell r="AW20">
            <v>133.724727</v>
          </cell>
          <cell r="AX20">
            <v>133.724727</v>
          </cell>
          <cell r="AY20">
            <v>133.724727</v>
          </cell>
          <cell r="AZ20">
            <v>125.798727</v>
          </cell>
        </row>
        <row r="21">
          <cell r="A21" t="str">
            <v>BG06/27</v>
          </cell>
          <cell r="B21" t="str">
            <v>BG06/27</v>
          </cell>
          <cell r="C21" t="str">
            <v xml:space="preserve">    Bono Global VI (9.75%)</v>
          </cell>
          <cell r="Y21">
            <v>0</v>
          </cell>
          <cell r="Z21">
            <v>0</v>
          </cell>
          <cell r="AA21">
            <v>0</v>
          </cell>
          <cell r="AB21">
            <v>109.82899999999999</v>
          </cell>
          <cell r="AC21">
            <v>109.82899999999999</v>
          </cell>
          <cell r="AD21">
            <v>201.75381200000001</v>
          </cell>
          <cell r="AE21">
            <v>201.75381200000001</v>
          </cell>
          <cell r="AF21">
            <v>264.63</v>
          </cell>
          <cell r="AG21">
            <v>276.98099999999999</v>
          </cell>
          <cell r="AH21">
            <v>289.33199999999999</v>
          </cell>
          <cell r="AI21">
            <v>252.172</v>
          </cell>
          <cell r="AJ21">
            <v>252.32203387000001</v>
          </cell>
          <cell r="AK21">
            <v>260.822</v>
          </cell>
          <cell r="AL21">
            <v>297.48391800000002</v>
          </cell>
          <cell r="AM21">
            <v>304.88299999999998</v>
          </cell>
          <cell r="AN21">
            <v>326.14266300000003</v>
          </cell>
          <cell r="AO21">
            <v>380.45052099999998</v>
          </cell>
          <cell r="AP21">
            <v>234.274</v>
          </cell>
          <cell r="AQ21">
            <v>284.44</v>
          </cell>
          <cell r="AR21">
            <v>284.44</v>
          </cell>
          <cell r="AS21">
            <v>52.34</v>
          </cell>
          <cell r="AT21">
            <v>63.7</v>
          </cell>
          <cell r="AU21">
            <v>63.7</v>
          </cell>
          <cell r="AV21">
            <v>60.898637000000001</v>
          </cell>
          <cell r="AW21">
            <v>58.405636999999999</v>
          </cell>
          <cell r="AX21">
            <v>58.405636999999999</v>
          </cell>
          <cell r="AY21">
            <v>58.405636999999999</v>
          </cell>
          <cell r="AZ21">
            <v>48.274636999999998</v>
          </cell>
        </row>
        <row r="22">
          <cell r="A22" t="str">
            <v>BG07/05</v>
          </cell>
          <cell r="B22" t="str">
            <v>BG07/05</v>
          </cell>
          <cell r="C22" t="str">
            <v xml:space="preserve">    Bono Global VII (11%)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42.4</v>
          </cell>
          <cell r="AG22">
            <v>28.22</v>
          </cell>
          <cell r="AH22">
            <v>14.04</v>
          </cell>
          <cell r="AI22">
            <v>9.4489999999999998</v>
          </cell>
          <cell r="AJ22">
            <v>17.46</v>
          </cell>
          <cell r="AK22">
            <v>46.649120000000003</v>
          </cell>
          <cell r="AL22">
            <v>43.407069999999997</v>
          </cell>
          <cell r="AM22">
            <v>49.543370000000003</v>
          </cell>
          <cell r="AN22">
            <v>50.733370000000001</v>
          </cell>
          <cell r="AO22">
            <v>81.841369999999998</v>
          </cell>
          <cell r="AP22">
            <v>26.696000000000002</v>
          </cell>
          <cell r="AQ22">
            <v>10.23</v>
          </cell>
          <cell r="AR22">
            <v>6</v>
          </cell>
          <cell r="AS22">
            <v>5.8</v>
          </cell>
          <cell r="AT22">
            <v>5.8</v>
          </cell>
          <cell r="AU22">
            <v>5.8</v>
          </cell>
          <cell r="AV22">
            <v>6.9591380000000003</v>
          </cell>
          <cell r="AW22">
            <v>7.2730710000000016</v>
          </cell>
          <cell r="AX22">
            <v>7.2730710000000016</v>
          </cell>
          <cell r="AY22">
            <v>7.2730710000000016</v>
          </cell>
          <cell r="AZ22">
            <v>5.4780709999999999</v>
          </cell>
        </row>
        <row r="23">
          <cell r="A23" t="str">
            <v>BG08/19</v>
          </cell>
          <cell r="B23" t="str">
            <v>BG08/19</v>
          </cell>
          <cell r="C23" t="str">
            <v xml:space="preserve">    Bono Global VIII (12,125%)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57.033000000000001</v>
          </cell>
          <cell r="AH23">
            <v>57.033000000000001</v>
          </cell>
          <cell r="AI23">
            <v>91.572000000000003</v>
          </cell>
          <cell r="AJ23">
            <v>106.163358</v>
          </cell>
          <cell r="AK23">
            <v>116.831</v>
          </cell>
          <cell r="AL23">
            <v>147.18100000000001</v>
          </cell>
          <cell r="AM23">
            <v>148.03100000000001</v>
          </cell>
          <cell r="AN23">
            <v>150.30600000000001</v>
          </cell>
          <cell r="AO23">
            <v>145.10599999999999</v>
          </cell>
          <cell r="AP23">
            <v>30.060748</v>
          </cell>
          <cell r="AQ23">
            <v>26.96</v>
          </cell>
          <cell r="AR23">
            <v>20.96</v>
          </cell>
          <cell r="AS23">
            <v>14.56</v>
          </cell>
          <cell r="AT23">
            <v>15</v>
          </cell>
          <cell r="AU23">
            <v>15</v>
          </cell>
          <cell r="AV23">
            <v>17.838999999999999</v>
          </cell>
          <cell r="AW23">
            <v>17.652999999999999</v>
          </cell>
          <cell r="AX23">
            <v>17.652999999999999</v>
          </cell>
          <cell r="AY23">
            <v>17.652999999999999</v>
          </cell>
          <cell r="AZ23">
            <v>10.5</v>
          </cell>
        </row>
        <row r="24">
          <cell r="A24" t="str">
            <v>BG09/09</v>
          </cell>
          <cell r="B24" t="str">
            <v>BG09/09</v>
          </cell>
          <cell r="C24" t="str">
            <v xml:space="preserve">    Bono Global IX (11,75%)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9</v>
          </cell>
          <cell r="AI24">
            <v>1.387</v>
          </cell>
          <cell r="AJ24">
            <v>17.001999999999999</v>
          </cell>
          <cell r="AK24">
            <v>48.667999999999999</v>
          </cell>
          <cell r="AL24">
            <v>102.801</v>
          </cell>
          <cell r="AM24">
            <v>122.14100000000001</v>
          </cell>
          <cell r="AN24">
            <v>106.741</v>
          </cell>
          <cell r="AO24">
            <v>103.941</v>
          </cell>
          <cell r="AP24">
            <v>80.578000000000003</v>
          </cell>
          <cell r="AQ24">
            <v>90.83</v>
          </cell>
          <cell r="AR24">
            <v>65</v>
          </cell>
          <cell r="AS24">
            <v>34.4</v>
          </cell>
          <cell r="AT24">
            <v>33.200000000000003</v>
          </cell>
          <cell r="AU24">
            <v>33.200000000000003</v>
          </cell>
          <cell r="AV24">
            <v>19.407143000000001</v>
          </cell>
          <cell r="AW24">
            <v>7.445549999999999</v>
          </cell>
          <cell r="AX24">
            <v>7.445549999999999</v>
          </cell>
          <cell r="AY24">
            <v>7.445549999999999</v>
          </cell>
          <cell r="AZ24">
            <v>22.580116</v>
          </cell>
        </row>
        <row r="25">
          <cell r="A25" t="str">
            <v>BG10/20</v>
          </cell>
          <cell r="B25" t="str">
            <v>BG10/20</v>
          </cell>
          <cell r="C25" t="str">
            <v xml:space="preserve">    Bono Global X (12%)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48.152000000000001</v>
          </cell>
          <cell r="AL25">
            <v>63.591999999999999</v>
          </cell>
          <cell r="AM25">
            <v>70.021000000000001</v>
          </cell>
          <cell r="AN25">
            <v>73.206999999999994</v>
          </cell>
          <cell r="AO25">
            <v>77.697000000000003</v>
          </cell>
          <cell r="AP25">
            <v>27.675000000000001</v>
          </cell>
          <cell r="AQ25">
            <v>28.13</v>
          </cell>
          <cell r="AR25">
            <v>24.13</v>
          </cell>
          <cell r="AS25">
            <v>17.63</v>
          </cell>
          <cell r="AT25">
            <v>18.8</v>
          </cell>
          <cell r="AU25">
            <v>18.8</v>
          </cell>
          <cell r="AV25">
            <v>3.6710000000000003</v>
          </cell>
          <cell r="AW25">
            <v>3.5060000000000002</v>
          </cell>
          <cell r="AX25">
            <v>3.5060000000000002</v>
          </cell>
          <cell r="AY25">
            <v>3.5060000000000002</v>
          </cell>
          <cell r="AZ25">
            <v>0</v>
          </cell>
        </row>
        <row r="26">
          <cell r="A26" t="str">
            <v>BG11/10</v>
          </cell>
          <cell r="B26" t="str">
            <v>BG11/10</v>
          </cell>
          <cell r="C26" t="str">
            <v xml:space="preserve">    Bono Global XI (11,375%)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J26">
            <v>0</v>
          </cell>
          <cell r="AK26">
            <v>31.12</v>
          </cell>
          <cell r="AL26">
            <v>53.7</v>
          </cell>
          <cell r="AM26">
            <v>54.94</v>
          </cell>
          <cell r="AN26">
            <v>46.74</v>
          </cell>
          <cell r="AO26">
            <v>37.479999999999997</v>
          </cell>
          <cell r="AP26">
            <v>36.200000000000003</v>
          </cell>
          <cell r="AQ26">
            <v>37.51</v>
          </cell>
          <cell r="AR26">
            <v>42.51</v>
          </cell>
          <cell r="AS26">
            <v>13.809999999999999</v>
          </cell>
          <cell r="AT26">
            <v>11.1</v>
          </cell>
          <cell r="AU26">
            <v>11.1</v>
          </cell>
          <cell r="AV26">
            <v>14.361145</v>
          </cell>
          <cell r="AW26">
            <v>14.361145</v>
          </cell>
          <cell r="AX26">
            <v>14.361145</v>
          </cell>
          <cell r="AY26">
            <v>14.361145</v>
          </cell>
          <cell r="AZ26">
            <v>14.361145</v>
          </cell>
        </row>
        <row r="27">
          <cell r="A27" t="str">
            <v>BG12/15</v>
          </cell>
          <cell r="B27" t="str">
            <v>BG12/15</v>
          </cell>
          <cell r="C27" t="str">
            <v xml:space="preserve">    Bono Global XII (11,75%)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J27">
            <v>0</v>
          </cell>
          <cell r="AK27">
            <v>0</v>
          </cell>
          <cell r="AL27">
            <v>46.408000000000001</v>
          </cell>
          <cell r="AM27">
            <v>84.468050000000005</v>
          </cell>
          <cell r="AN27">
            <v>93.944999999999993</v>
          </cell>
          <cell r="AO27">
            <v>132.97999999999999</v>
          </cell>
          <cell r="AP27">
            <v>122.376</v>
          </cell>
          <cell r="AQ27">
            <v>114.17</v>
          </cell>
          <cell r="AR27">
            <v>124.17</v>
          </cell>
          <cell r="AS27">
            <v>52.17</v>
          </cell>
          <cell r="AT27">
            <v>67.7</v>
          </cell>
          <cell r="AU27">
            <v>67.7</v>
          </cell>
          <cell r="AV27">
            <v>54.313147999999998</v>
          </cell>
          <cell r="AW27">
            <v>52.736148</v>
          </cell>
          <cell r="AX27">
            <v>52.736148</v>
          </cell>
          <cell r="AY27">
            <v>52.736148</v>
          </cell>
          <cell r="AZ27">
            <v>42.451148000000003</v>
          </cell>
        </row>
        <row r="28">
          <cell r="A28" t="str">
            <v>BG13/30</v>
          </cell>
          <cell r="B28" t="str">
            <v>BG13/30</v>
          </cell>
          <cell r="C28" t="str">
            <v xml:space="preserve">    Bono Global XIII (10,25%)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86.18</v>
          </cell>
          <cell r="AN28">
            <v>107.38</v>
          </cell>
          <cell r="AO28">
            <v>100.926</v>
          </cell>
          <cell r="AP28">
            <v>56</v>
          </cell>
          <cell r="AQ28">
            <v>53.5</v>
          </cell>
          <cell r="AR28">
            <v>53.5</v>
          </cell>
          <cell r="AS28">
            <v>9.1000000000000014</v>
          </cell>
          <cell r="AT28">
            <v>11.8</v>
          </cell>
          <cell r="AU28">
            <v>11.8</v>
          </cell>
          <cell r="AV28">
            <v>10.379</v>
          </cell>
          <cell r="AW28">
            <v>9.8360000000000003</v>
          </cell>
          <cell r="AX28">
            <v>9.8360000000000003</v>
          </cell>
          <cell r="AY28">
            <v>9.8360000000000003</v>
          </cell>
          <cell r="AZ28">
            <v>9</v>
          </cell>
        </row>
        <row r="29">
          <cell r="A29" t="str">
            <v>BG14/31</v>
          </cell>
          <cell r="B29" t="str">
            <v>BG14/31</v>
          </cell>
          <cell r="AO29">
            <v>32.89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BG15/12</v>
          </cell>
          <cell r="B30" t="str">
            <v>BG15/12</v>
          </cell>
          <cell r="C30" t="str">
            <v xml:space="preserve">    Bono Global XV (12,375%)</v>
          </cell>
          <cell r="AO30">
            <v>101.166652</v>
          </cell>
          <cell r="AP30">
            <v>75.071672000000007</v>
          </cell>
          <cell r="AQ30">
            <v>89.21</v>
          </cell>
          <cell r="AR30">
            <v>89.21</v>
          </cell>
          <cell r="AS30">
            <v>55.41</v>
          </cell>
          <cell r="AT30">
            <v>56</v>
          </cell>
          <cell r="AU30">
            <v>56</v>
          </cell>
          <cell r="AV30">
            <v>40.558121999999997</v>
          </cell>
          <cell r="AW30">
            <v>34.250121999999998</v>
          </cell>
          <cell r="AX30">
            <v>34.250121999999998</v>
          </cell>
          <cell r="AY30">
            <v>34.250121999999998</v>
          </cell>
          <cell r="AZ30">
            <v>12.654121999999999</v>
          </cell>
        </row>
        <row r="31">
          <cell r="A31" t="str">
            <v>BG16/08$</v>
          </cell>
          <cell r="B31" t="str">
            <v>BG16/08$</v>
          </cell>
          <cell r="C31" t="str">
            <v xml:space="preserve">    Bono Global XVI (10,00%-12,00%)</v>
          </cell>
          <cell r="AP31">
            <v>25.463875000000002</v>
          </cell>
          <cell r="AQ31">
            <v>24.72</v>
          </cell>
          <cell r="AR31">
            <v>24.72</v>
          </cell>
          <cell r="AS31">
            <v>0.61999999999999744</v>
          </cell>
          <cell r="AT31">
            <v>0.41379310344827586</v>
          </cell>
          <cell r="AU31">
            <v>0.41379310344827586</v>
          </cell>
          <cell r="AV31">
            <v>2.4453376000000002</v>
          </cell>
          <cell r="AW31">
            <v>2.5692773529411763</v>
          </cell>
          <cell r="AX31">
            <v>3.0331746527777779</v>
          </cell>
          <cell r="AY31">
            <v>3.0331746527777779</v>
          </cell>
          <cell r="AZ31">
            <v>3.2346078902229842</v>
          </cell>
        </row>
        <row r="32">
          <cell r="A32" t="str">
            <v>BG17/08</v>
          </cell>
          <cell r="B32" t="str">
            <v>BG17/08</v>
          </cell>
          <cell r="C32" t="str">
            <v xml:space="preserve">    Bono Global XVII (7,00%-15,50%)</v>
          </cell>
          <cell r="AP32">
            <v>585.03255100000001</v>
          </cell>
          <cell r="AQ32">
            <v>657.86</v>
          </cell>
          <cell r="AR32">
            <v>707.86</v>
          </cell>
          <cell r="AS32">
            <v>102.65999999999997</v>
          </cell>
          <cell r="AT32">
            <v>132.80000000000001</v>
          </cell>
          <cell r="AU32">
            <v>132.80000000000001</v>
          </cell>
          <cell r="AV32">
            <v>134.02792700000001</v>
          </cell>
          <cell r="AW32">
            <v>181.42144200000001</v>
          </cell>
          <cell r="AX32">
            <v>181.42144200000001</v>
          </cell>
          <cell r="AY32">
            <v>181.42144200000001</v>
          </cell>
          <cell r="AZ32">
            <v>127.93207200000001</v>
          </cell>
        </row>
        <row r="33">
          <cell r="A33" t="str">
            <v>BG18/18</v>
          </cell>
          <cell r="B33" t="str">
            <v>BG18/18</v>
          </cell>
          <cell r="C33" t="str">
            <v xml:space="preserve">    Bono Global XVIII (12,25%)</v>
          </cell>
          <cell r="AP33">
            <v>405.88698799999997</v>
          </cell>
          <cell r="AQ33">
            <v>495.74</v>
          </cell>
          <cell r="AR33">
            <v>545.74</v>
          </cell>
          <cell r="AS33">
            <v>86.639999999999986</v>
          </cell>
          <cell r="AT33">
            <v>133.1</v>
          </cell>
          <cell r="AU33">
            <v>133.1</v>
          </cell>
          <cell r="AV33">
            <v>61.616723999999998</v>
          </cell>
          <cell r="AW33">
            <v>73.137315999999998</v>
          </cell>
          <cell r="AX33">
            <v>73.137315999999998</v>
          </cell>
          <cell r="AY33">
            <v>77.616976605000005</v>
          </cell>
          <cell r="AZ33">
            <v>85.524321</v>
          </cell>
        </row>
        <row r="34">
          <cell r="A34" t="str">
            <v>BG19/31</v>
          </cell>
          <cell r="B34" t="str">
            <v>BG19/31</v>
          </cell>
          <cell r="C34" t="str">
            <v xml:space="preserve">    Bono Global XIX (12,00%)</v>
          </cell>
          <cell r="AP34">
            <v>660.144228</v>
          </cell>
          <cell r="AQ34">
            <v>721.21</v>
          </cell>
          <cell r="AR34">
            <v>761.21</v>
          </cell>
          <cell r="AS34">
            <v>28.009999999999991</v>
          </cell>
          <cell r="AT34">
            <v>59.2</v>
          </cell>
          <cell r="AU34">
            <v>59.2</v>
          </cell>
          <cell r="AV34">
            <v>44.760497999999998</v>
          </cell>
          <cell r="AW34">
            <v>41.028532000000006</v>
          </cell>
          <cell r="AX34">
            <v>41.028532000000006</v>
          </cell>
          <cell r="AY34">
            <v>43.490243919999998</v>
          </cell>
          <cell r="AZ34">
            <v>22.321114999999999</v>
          </cell>
        </row>
        <row r="35">
          <cell r="C35" t="str">
            <v>EURONOTAS</v>
          </cell>
          <cell r="Y35">
            <v>0</v>
          </cell>
          <cell r="Z35">
            <v>0</v>
          </cell>
          <cell r="AA35">
            <v>0</v>
          </cell>
          <cell r="AB35">
            <v>6.53</v>
          </cell>
          <cell r="AC35">
            <v>6.53</v>
          </cell>
          <cell r="AD35">
            <v>16.94746</v>
          </cell>
          <cell r="AE35">
            <v>16.94746</v>
          </cell>
          <cell r="AF35">
            <v>86.409007999999986</v>
          </cell>
          <cell r="AG35">
            <v>129.17941389999999</v>
          </cell>
          <cell r="AH35">
            <v>208.7865963017432</v>
          </cell>
          <cell r="AI35">
            <v>251.90361920000001</v>
          </cell>
          <cell r="AJ35">
            <v>240.18870648000001</v>
          </cell>
          <cell r="AK35">
            <v>217.44167419999997</v>
          </cell>
          <cell r="AL35">
            <v>239.71397999999999</v>
          </cell>
          <cell r="AM35">
            <v>242.27451199999999</v>
          </cell>
          <cell r="AN35">
            <v>243.76698899999994</v>
          </cell>
          <cell r="AO35">
            <v>230.56722800000003</v>
          </cell>
          <cell r="AP35">
            <v>140.26377999999997</v>
          </cell>
          <cell r="AQ35">
            <v>93.345708999999999</v>
          </cell>
          <cell r="AR35">
            <v>87.345708999999999</v>
          </cell>
          <cell r="AS35">
            <v>85.101651022019496</v>
          </cell>
          <cell r="AT35">
            <v>45.406896551724138</v>
          </cell>
          <cell r="AU35">
            <v>43.7</v>
          </cell>
          <cell r="AV35">
            <v>37.022897508081293</v>
          </cell>
          <cell r="AW35">
            <v>30.851939058823532</v>
          </cell>
          <cell r="AX35">
            <v>30.288414000000003</v>
          </cell>
          <cell r="AY35">
            <v>30.288414000000003</v>
          </cell>
          <cell r="AZ35">
            <v>13.342235548885078</v>
          </cell>
          <cell r="BA35">
            <v>11.277416988003427</v>
          </cell>
        </row>
        <row r="36">
          <cell r="A36" t="str">
            <v>EL/ARP-61</v>
          </cell>
          <cell r="B36" t="str">
            <v>LEXP</v>
          </cell>
          <cell r="C36" t="str">
            <v xml:space="preserve">    Euronota LXI $-2007</v>
          </cell>
          <cell r="AB36">
            <v>0.32</v>
          </cell>
          <cell r="AC36">
            <v>0.32</v>
          </cell>
          <cell r="AD36">
            <v>1.3</v>
          </cell>
          <cell r="AE36">
            <v>1.3</v>
          </cell>
          <cell r="AF36">
            <v>22.4</v>
          </cell>
          <cell r="AG36">
            <v>32.28</v>
          </cell>
          <cell r="AH36">
            <v>42.16</v>
          </cell>
          <cell r="AI36">
            <v>42.9</v>
          </cell>
          <cell r="AJ36">
            <v>39.6</v>
          </cell>
          <cell r="AK36">
            <v>43.26</v>
          </cell>
          <cell r="AL36">
            <v>57.16</v>
          </cell>
          <cell r="AM36">
            <v>64.397000000000006</v>
          </cell>
          <cell r="AN36">
            <v>61.64</v>
          </cell>
          <cell r="AO36">
            <v>54.96</v>
          </cell>
          <cell r="AP36">
            <v>13.62</v>
          </cell>
          <cell r="AQ36">
            <v>14.03</v>
          </cell>
          <cell r="AR36">
            <v>8.0299999999999994</v>
          </cell>
          <cell r="AS36">
            <v>7.2299999999999995</v>
          </cell>
          <cell r="AT36">
            <v>2.6551724137931036</v>
          </cell>
          <cell r="AU36">
            <v>2.0263157894736845</v>
          </cell>
          <cell r="AV36">
            <v>0.38425786666666667</v>
          </cell>
          <cell r="AW36">
            <v>0.30294117647058827</v>
          </cell>
          <cell r="AX36">
            <v>0.3576388888888889</v>
          </cell>
          <cell r="AY36">
            <v>0.3576388888888889</v>
          </cell>
          <cell r="AZ36">
            <v>0.4943283018867925</v>
          </cell>
        </row>
        <row r="37">
          <cell r="A37" t="str">
            <v>EL/ARP-68</v>
          </cell>
          <cell r="B37" t="str">
            <v>LEXP2</v>
          </cell>
          <cell r="C37" t="str">
            <v xml:space="preserve">    Euronota LXVIII $-2002</v>
          </cell>
          <cell r="AB37">
            <v>6.21</v>
          </cell>
          <cell r="AC37">
            <v>6.21</v>
          </cell>
          <cell r="AD37">
            <v>10.7</v>
          </cell>
          <cell r="AE37">
            <v>10.7</v>
          </cell>
          <cell r="AF37">
            <v>9.6199999999999992</v>
          </cell>
          <cell r="AG37">
            <v>21.805</v>
          </cell>
          <cell r="AH37">
            <v>33.99</v>
          </cell>
          <cell r="AI37">
            <v>54.88</v>
          </cell>
          <cell r="AJ37">
            <v>63.5</v>
          </cell>
          <cell r="AK37">
            <v>73.828999999999994</v>
          </cell>
          <cell r="AL37">
            <v>74.459999999999994</v>
          </cell>
          <cell r="AM37">
            <v>52.73</v>
          </cell>
          <cell r="AN37">
            <v>54.46</v>
          </cell>
          <cell r="AO37">
            <v>34.450000000000003</v>
          </cell>
          <cell r="AP37">
            <v>14.36</v>
          </cell>
          <cell r="AQ37">
            <v>15.13</v>
          </cell>
          <cell r="AR37">
            <v>15.13</v>
          </cell>
          <cell r="AS37">
            <v>11.43</v>
          </cell>
          <cell r="AT37">
            <v>4.5517241379310347</v>
          </cell>
          <cell r="AU37">
            <v>3.4736842105263159</v>
          </cell>
          <cell r="AV37">
            <v>2.8319999999999999</v>
          </cell>
          <cell r="AW37">
            <v>3.164705882352941</v>
          </cell>
          <cell r="AX37">
            <v>3.7361111111111112</v>
          </cell>
          <cell r="AY37">
            <v>3.7361111111111112</v>
          </cell>
          <cell r="AZ37">
            <v>4.4814322469982848</v>
          </cell>
        </row>
        <row r="38">
          <cell r="A38" t="str">
            <v>EL/USD-50</v>
          </cell>
          <cell r="B38">
            <v>1</v>
          </cell>
          <cell r="C38" t="str">
            <v xml:space="preserve">    Euronota L (Libor + 270 p.b.)</v>
          </cell>
          <cell r="AD38">
            <v>4.9474600000000004</v>
          </cell>
          <cell r="AE38">
            <v>4.9474600000000004</v>
          </cell>
          <cell r="AF38">
            <v>4.5999999999999996</v>
          </cell>
          <cell r="AG38">
            <v>4.5999999999999996</v>
          </cell>
          <cell r="AH38">
            <v>4.5999999999999996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EL/USD-74</v>
          </cell>
          <cell r="B39">
            <v>2</v>
          </cell>
          <cell r="C39" t="str">
            <v xml:space="preserve">    Euronota LXXIV (Spread ajustable)</v>
          </cell>
          <cell r="AF39">
            <v>22.286999999999999</v>
          </cell>
          <cell r="AG39">
            <v>13.907</v>
          </cell>
          <cell r="AH39">
            <v>5.5269999999999992</v>
          </cell>
          <cell r="AI39">
            <v>25.374000000000002</v>
          </cell>
          <cell r="AJ39">
            <v>32.103000000000002</v>
          </cell>
          <cell r="AK39">
            <v>6.8</v>
          </cell>
          <cell r="AL39">
            <v>10.95</v>
          </cell>
          <cell r="AM39">
            <v>19.928000000000001</v>
          </cell>
          <cell r="AN39">
            <v>21.844000000000001</v>
          </cell>
          <cell r="AO39">
            <v>14.593999999999999</v>
          </cell>
          <cell r="AP39">
            <v>6.944</v>
          </cell>
          <cell r="AQ39">
            <v>0.52</v>
          </cell>
          <cell r="AR39">
            <v>0.52</v>
          </cell>
          <cell r="AS39">
            <v>0.52</v>
          </cell>
          <cell r="AT39">
            <v>1.7</v>
          </cell>
          <cell r="AU39">
            <v>1.7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</row>
        <row r="40">
          <cell r="A40" t="str">
            <v>EL/USD-79</v>
          </cell>
          <cell r="B40">
            <v>3</v>
          </cell>
          <cell r="C40" t="str">
            <v xml:space="preserve">    Euronota LXXIX Dls. (Glob IV-25bp)</v>
          </cell>
          <cell r="AF40">
            <v>9.93</v>
          </cell>
          <cell r="AG40">
            <v>25.64</v>
          </cell>
          <cell r="AH40">
            <v>43.198999999999998</v>
          </cell>
          <cell r="AI40">
            <v>66.379000000000005</v>
          </cell>
          <cell r="AJ40">
            <v>56.850999999999999</v>
          </cell>
          <cell r="AK40">
            <v>48.686</v>
          </cell>
          <cell r="AL40">
            <v>47.594000000000001</v>
          </cell>
          <cell r="AM40">
            <v>53.543999999999997</v>
          </cell>
          <cell r="AN40">
            <v>52.552</v>
          </cell>
          <cell r="AO40">
            <v>52.851999999999997</v>
          </cell>
          <cell r="AP40">
            <v>0</v>
          </cell>
          <cell r="AQ40">
            <v>11.76</v>
          </cell>
          <cell r="AR40">
            <v>11.76</v>
          </cell>
          <cell r="AS40">
            <v>11.76</v>
          </cell>
          <cell r="AT40">
            <v>32.5</v>
          </cell>
          <cell r="AU40">
            <v>32.5</v>
          </cell>
          <cell r="AV40">
            <v>3.8490000000000002</v>
          </cell>
          <cell r="AW40">
            <v>5.7000000000000002E-2</v>
          </cell>
          <cell r="AX40">
            <v>5.7000000000000002E-2</v>
          </cell>
          <cell r="AY40">
            <v>5.7000000000000002E-2</v>
          </cell>
          <cell r="AZ40">
            <v>0</v>
          </cell>
        </row>
        <row r="41">
          <cell r="A41" t="str">
            <v>EL/USD-91</v>
          </cell>
          <cell r="B41">
            <v>6</v>
          </cell>
          <cell r="C41" t="str">
            <v xml:space="preserve">    Euronota XCI (Libor + 575 p.b.)</v>
          </cell>
          <cell r="AH41">
            <v>32.839680000000001</v>
          </cell>
          <cell r="AI41">
            <v>31.989000000000001</v>
          </cell>
          <cell r="AJ41">
            <v>29.569680000000002</v>
          </cell>
          <cell r="AK41">
            <v>25.779979999999998</v>
          </cell>
          <cell r="AL41">
            <v>25.779979999999998</v>
          </cell>
          <cell r="AM41">
            <v>25.779979999999998</v>
          </cell>
          <cell r="AN41">
            <v>25.779979999999998</v>
          </cell>
          <cell r="AO41">
            <v>15.346349999999999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2.5</v>
          </cell>
          <cell r="AU41">
            <v>2.5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EL/EUR-81</v>
          </cell>
          <cell r="B42">
            <v>4</v>
          </cell>
          <cell r="C42" t="str">
            <v xml:space="preserve">    Euronota LXXXI Euro (6 cup. Fijos)</v>
          </cell>
          <cell r="AF42">
            <v>17.572008</v>
          </cell>
          <cell r="AG42">
            <v>30.947413899999997</v>
          </cell>
          <cell r="AH42">
            <v>43.956043956043793</v>
          </cell>
          <cell r="AI42">
            <v>17.144371199999998</v>
          </cell>
          <cell r="AJ42">
            <v>16.133892060000001</v>
          </cell>
          <cell r="AK42">
            <v>15.341957399999998</v>
          </cell>
          <cell r="AL42">
            <v>20.042863999999998</v>
          </cell>
          <cell r="AM42">
            <v>22.440443999999999</v>
          </cell>
          <cell r="AN42">
            <v>23.816793000000001</v>
          </cell>
          <cell r="AO42">
            <v>26.961506000000004</v>
          </cell>
          <cell r="AP42">
            <v>88.293269999999993</v>
          </cell>
          <cell r="AQ42">
            <v>30.312714000000003</v>
          </cell>
          <cell r="AR42">
            <v>30.312714000000003</v>
          </cell>
          <cell r="AS42">
            <v>31.630174576717266</v>
          </cell>
          <cell r="AU42">
            <v>4.9407114624505946</v>
          </cell>
          <cell r="AV42">
            <v>23.554329622697264</v>
          </cell>
          <cell r="AW42">
            <v>21.085992000000001</v>
          </cell>
          <cell r="AX42">
            <v>20.168064000000001</v>
          </cell>
          <cell r="AY42">
            <v>20.168064000000001</v>
          </cell>
          <cell r="AZ42">
            <v>4.5050249999999998</v>
          </cell>
        </row>
        <row r="43">
          <cell r="A43" t="str">
            <v>EL/EUR-90</v>
          </cell>
          <cell r="B43">
            <v>5</v>
          </cell>
          <cell r="C43" t="str">
            <v xml:space="preserve">    Euronota XC Euro (9,5%)</v>
          </cell>
          <cell r="AH43">
            <v>2.5148723456994042</v>
          </cell>
          <cell r="AI43">
            <v>13.237248000000001</v>
          </cell>
          <cell r="AJ43">
            <v>2.4110423999999999</v>
          </cell>
          <cell r="AK43">
            <v>2.2926959999999998</v>
          </cell>
          <cell r="AL43">
            <v>2.2819199999999999</v>
          </cell>
          <cell r="AM43">
            <v>2.1153599999999999</v>
          </cell>
          <cell r="AN43">
            <v>2.24952</v>
          </cell>
          <cell r="AO43">
            <v>30.05574</v>
          </cell>
          <cell r="AP43">
            <v>15.77121</v>
          </cell>
          <cell r="AQ43">
            <v>20.217645000000001</v>
          </cell>
          <cell r="AR43">
            <v>20.217645000000001</v>
          </cell>
          <cell r="AS43">
            <v>21.096350557066415</v>
          </cell>
          <cell r="AU43">
            <v>6.0770750988142321</v>
          </cell>
          <cell r="AV43">
            <v>4.9256230913210501</v>
          </cell>
          <cell r="AW43">
            <v>4.8010000000000002</v>
          </cell>
          <cell r="AX43">
            <v>4.5919999999999996</v>
          </cell>
          <cell r="AY43">
            <v>4.5919999999999996</v>
          </cell>
          <cell r="AZ43">
            <v>2.5743</v>
          </cell>
        </row>
        <row r="44">
          <cell r="A44" t="str">
            <v>EL/EUR-92</v>
          </cell>
          <cell r="B44">
            <v>7</v>
          </cell>
          <cell r="C44" t="str">
            <v xml:space="preserve">    Euronota XCII Euro (15% y 8%)</v>
          </cell>
          <cell r="AJ44">
            <v>2.0092020000000002E-2</v>
          </cell>
          <cell r="AK44">
            <v>1.9105799999999999E-2</v>
          </cell>
          <cell r="AL44">
            <v>1.9016000000000002E-2</v>
          </cell>
          <cell r="AM44">
            <v>1.7628000000000001E-2</v>
          </cell>
          <cell r="AN44">
            <v>1.8746000000000002E-2</v>
          </cell>
          <cell r="AO44">
            <v>1.7732000000000001E-2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B45">
            <v>8</v>
          </cell>
          <cell r="C45" t="str">
            <v xml:space="preserve">    Euronota CVIII Euro (10,25%)</v>
          </cell>
          <cell r="AK45">
            <v>1.4329350000000001</v>
          </cell>
          <cell r="AL45">
            <v>1.4261999999999999</v>
          </cell>
          <cell r="AM45">
            <v>1.3220999999999998</v>
          </cell>
          <cell r="AN45">
            <v>1.40595</v>
          </cell>
          <cell r="AO45">
            <v>1.3299000000000001</v>
          </cell>
          <cell r="AP45">
            <v>1.2752999999999999</v>
          </cell>
          <cell r="AQ45">
            <v>1.3753500000000001</v>
          </cell>
          <cell r="AR45">
            <v>1.3753500000000001</v>
          </cell>
          <cell r="AS45">
            <v>1.4351258882358104</v>
          </cell>
          <cell r="AT45">
            <v>1.5</v>
          </cell>
          <cell r="AU45">
            <v>1.5</v>
          </cell>
          <cell r="AV45">
            <v>1.4776869273963151</v>
          </cell>
          <cell r="AW45">
            <v>1.4403000000000001</v>
          </cell>
          <cell r="AX45">
            <v>1.3775999999999999</v>
          </cell>
          <cell r="AY45">
            <v>1.3775999999999999</v>
          </cell>
          <cell r="AZ45">
            <v>1.28715</v>
          </cell>
        </row>
        <row r="47">
          <cell r="C47" t="str">
            <v>BONO CUPON CERO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8.7715999999999994</v>
          </cell>
          <cell r="AK47">
            <v>9.0609999999999999</v>
          </cell>
          <cell r="AL47">
            <v>31.981630500000001</v>
          </cell>
          <cell r="AM47">
            <v>36.134961799999999</v>
          </cell>
          <cell r="AN47">
            <v>29.712810449999999</v>
          </cell>
          <cell r="AO47">
            <v>15.287155500000001</v>
          </cell>
          <cell r="AP47">
            <v>15.020344</v>
          </cell>
          <cell r="AQ47">
            <v>15.409499339835733</v>
          </cell>
          <cell r="AR47">
            <v>15.409499339835733</v>
          </cell>
          <cell r="AS47">
            <v>15.798215863626556</v>
          </cell>
          <cell r="AT47">
            <v>16.17846972936</v>
          </cell>
          <cell r="AU47">
            <v>16.567879999999999</v>
          </cell>
          <cell r="AV47">
            <v>28.852815563774502</v>
          </cell>
          <cell r="AW47">
            <v>20.92089764438758</v>
          </cell>
          <cell r="AX47">
            <v>21.399956771834184</v>
          </cell>
          <cell r="AY47">
            <v>21.884338778474657</v>
          </cell>
          <cell r="AZ47">
            <v>8.686855923786867</v>
          </cell>
          <cell r="BA47">
            <v>0</v>
          </cell>
        </row>
        <row r="48">
          <cell r="A48" t="str">
            <v>ZCBMA00</v>
          </cell>
          <cell r="B48">
            <v>1</v>
          </cell>
          <cell r="AL48">
            <v>3.9319999999999999</v>
          </cell>
          <cell r="AM48">
            <v>3.9904000000000002</v>
          </cell>
        </row>
        <row r="49">
          <cell r="A49" t="str">
            <v>ZCBMB01</v>
          </cell>
          <cell r="B49">
            <v>2</v>
          </cell>
          <cell r="AL49">
            <v>1.8784000000000001</v>
          </cell>
          <cell r="AM49">
            <v>1.9172</v>
          </cell>
          <cell r="AN49">
            <v>1.9558</v>
          </cell>
          <cell r="AO49">
            <v>1.9936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B50">
            <v>3</v>
          </cell>
          <cell r="AL50">
            <v>6.8813355000000005</v>
          </cell>
          <cell r="AM50">
            <v>7.0420617999999999</v>
          </cell>
          <cell r="AN50">
            <v>3.4633969499999999</v>
          </cell>
          <cell r="AO50">
            <v>3.5390160000000002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>
            <v>4</v>
          </cell>
          <cell r="AL51">
            <v>1.6165799999999999</v>
          </cell>
          <cell r="AM51">
            <v>4.9761600000000001</v>
          </cell>
          <cell r="AN51">
            <v>5.1025799999999997</v>
          </cell>
          <cell r="AO51">
            <v>1.742</v>
          </cell>
          <cell r="AP51">
            <v>1.7837799999999999</v>
          </cell>
          <cell r="AQ51">
            <v>1.82592</v>
          </cell>
          <cell r="AR51">
            <v>1.82592</v>
          </cell>
          <cell r="AS51">
            <v>1.8680718248175181</v>
          </cell>
          <cell r="AT51">
            <v>1.9092960000000001</v>
          </cell>
          <cell r="AU51">
            <v>1.948</v>
          </cell>
          <cell r="AV51">
            <v>11.159609555934503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>
            <v>5</v>
          </cell>
          <cell r="AJ52">
            <v>2.7275999999999998</v>
          </cell>
          <cell r="AK52">
            <v>2.8111999999999999</v>
          </cell>
          <cell r="AL52">
            <v>11.217815</v>
          </cell>
          <cell r="AM52">
            <v>11.545640000000001</v>
          </cell>
          <cell r="AN52">
            <v>11.8734185</v>
          </cell>
          <cell r="AO52">
            <v>8.0125395000000008</v>
          </cell>
          <cell r="AP52">
            <v>13.236564</v>
          </cell>
          <cell r="AQ52">
            <v>13.583579339835733</v>
          </cell>
          <cell r="AR52">
            <v>13.583579339835733</v>
          </cell>
          <cell r="AS52">
            <v>13.930144038809038</v>
          </cell>
          <cell r="AT52">
            <v>14.26917372936</v>
          </cell>
          <cell r="AU52">
            <v>14.61988</v>
          </cell>
          <cell r="AV52">
            <v>8.8391351890400003</v>
          </cell>
          <cell r="AW52">
            <v>11.845345728131422</v>
          </cell>
          <cell r="AX52">
            <v>12.107737688090348</v>
          </cell>
          <cell r="AY52">
            <v>12.373045114271044</v>
          </cell>
          <cell r="AZ52">
            <v>3.9016303080082122</v>
          </cell>
          <cell r="BA52">
            <v>0.99655246406570841</v>
          </cell>
        </row>
        <row r="53">
          <cell r="A53" t="str">
            <v>ZCBMF04</v>
          </cell>
          <cell r="B53">
            <v>6</v>
          </cell>
          <cell r="AJ53">
            <v>6.0440000000000005</v>
          </cell>
          <cell r="AK53">
            <v>6.2497999999999996</v>
          </cell>
          <cell r="AL53">
            <v>6.4554999999999998</v>
          </cell>
          <cell r="AM53">
            <v>6.6635</v>
          </cell>
          <cell r="AN53">
            <v>7.3176150000000009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V53">
            <v>8.8540708188000004</v>
          </cell>
          <cell r="AW53">
            <v>9.075551916256158</v>
          </cell>
          <cell r="AX53">
            <v>9.2922190837438379</v>
          </cell>
          <cell r="AY53">
            <v>9.5112936642036132</v>
          </cell>
          <cell r="AZ53">
            <v>4.7852256157786544</v>
          </cell>
          <cell r="BA53">
            <v>0.9138756486042694</v>
          </cell>
        </row>
        <row r="55">
          <cell r="C55" t="str">
            <v>PRÉSTAMOS GARANTIZADOS</v>
          </cell>
          <cell r="AS55">
            <v>2435.1400000000003</v>
          </cell>
          <cell r="AT55">
            <v>1227.9212460689657</v>
          </cell>
          <cell r="AU55">
            <v>1083.1671530242957</v>
          </cell>
          <cell r="AV55">
            <v>1231.5528822479944</v>
          </cell>
          <cell r="AW55">
            <v>1391.7043524386834</v>
          </cell>
          <cell r="AX55">
            <v>1676.6553702031479</v>
          </cell>
          <cell r="AY55">
            <v>1732.1357990309925</v>
          </cell>
          <cell r="AZ55">
            <v>1668.8835355035119</v>
          </cell>
        </row>
        <row r="57">
          <cell r="A57" t="str">
            <v>P FRB</v>
          </cell>
          <cell r="C57" t="str">
            <v>FRB</v>
          </cell>
          <cell r="AS57">
            <v>62.940000000000005</v>
          </cell>
          <cell r="AT57">
            <v>31.846337793103451</v>
          </cell>
          <cell r="AU57">
            <v>28.092116780320374</v>
          </cell>
          <cell r="AV57">
            <v>17.376780521739132</v>
          </cell>
          <cell r="AW57">
            <v>19.636461764705889</v>
          </cell>
          <cell r="AX57">
            <v>23.657020984299521</v>
          </cell>
          <cell r="AY57">
            <v>24.439830434782618</v>
          </cell>
          <cell r="AZ57">
            <v>23.54736311432621</v>
          </cell>
        </row>
        <row r="58">
          <cell r="A58" t="str">
            <v>P BG01/03</v>
          </cell>
          <cell r="C58" t="str">
            <v>BG01/03</v>
          </cell>
          <cell r="AS58">
            <v>1.2000000000000002</v>
          </cell>
          <cell r="AT58">
            <v>0.60717517241379315</v>
          </cell>
          <cell r="AU58">
            <v>0.53559803203661338</v>
          </cell>
          <cell r="AV58">
            <v>0.5957753321739131</v>
          </cell>
          <cell r="AW58">
            <v>0.673250117647059</v>
          </cell>
          <cell r="AX58">
            <v>0.81109786231884073</v>
          </cell>
          <cell r="AY58">
            <v>0.83793704347826115</v>
          </cell>
          <cell r="AZ58">
            <v>0.80733816391975566</v>
          </cell>
        </row>
        <row r="59">
          <cell r="A59" t="str">
            <v>P BG04/06</v>
          </cell>
          <cell r="C59" t="str">
            <v>BG04/06</v>
          </cell>
          <cell r="AS59">
            <v>20</v>
          </cell>
          <cell r="AT59">
            <v>10.119586206896553</v>
          </cell>
          <cell r="AU59">
            <v>8.9266338672768892</v>
          </cell>
          <cell r="AV59">
            <v>9.929588869565217</v>
          </cell>
          <cell r="AW59">
            <v>11.220835294117649</v>
          </cell>
          <cell r="AX59">
            <v>13.51829770531401</v>
          </cell>
          <cell r="AY59">
            <v>13.965617391304349</v>
          </cell>
          <cell r="AZ59">
            <v>13.455636065329259</v>
          </cell>
        </row>
        <row r="60">
          <cell r="A60" t="str">
            <v>P BG05/17</v>
          </cell>
          <cell r="C60" t="str">
            <v>BG05/17</v>
          </cell>
          <cell r="AS60">
            <v>70.199999999999989</v>
          </cell>
          <cell r="AT60">
            <v>35.51974758620689</v>
          </cell>
          <cell r="AU60">
            <v>31.332484874141873</v>
          </cell>
          <cell r="AV60">
            <v>63.549368765217388</v>
          </cell>
          <cell r="AW60">
            <v>71.813345882352948</v>
          </cell>
          <cell r="AX60">
            <v>86.517105314009669</v>
          </cell>
          <cell r="AY60">
            <v>89.379951304347841</v>
          </cell>
          <cell r="AZ60">
            <v>86.116070818107261</v>
          </cell>
        </row>
        <row r="61">
          <cell r="A61" t="str">
            <v>P BG06/27</v>
          </cell>
          <cell r="C61" t="str">
            <v>BG06/27</v>
          </cell>
          <cell r="AS61">
            <v>232.1</v>
          </cell>
          <cell r="AT61">
            <v>117.43779793103448</v>
          </cell>
          <cell r="AU61">
            <v>103.59358602974829</v>
          </cell>
          <cell r="AV61">
            <v>115.23287883130433</v>
          </cell>
          <cell r="AW61">
            <v>130.21779358823531</v>
          </cell>
          <cell r="AX61">
            <v>156.87984487016911</v>
          </cell>
          <cell r="AY61">
            <v>162.07098982608701</v>
          </cell>
          <cell r="AZ61">
            <v>156.15265653814609</v>
          </cell>
        </row>
        <row r="62">
          <cell r="A62" t="str">
            <v>P BG07/05</v>
          </cell>
          <cell r="C62" t="str">
            <v>BG07/05</v>
          </cell>
          <cell r="AS62">
            <v>0.20000000000000018</v>
          </cell>
          <cell r="AT62">
            <v>0.10119586206896562</v>
          </cell>
          <cell r="AU62">
            <v>8.9266338672768994E-2</v>
          </cell>
          <cell r="AV62">
            <v>9.9295888695652285E-2</v>
          </cell>
          <cell r="AW62">
            <v>0.11220835294117662</v>
          </cell>
          <cell r="AX62">
            <v>0.13518297705314028</v>
          </cell>
          <cell r="AY62">
            <v>0.13965617391304366</v>
          </cell>
          <cell r="AZ62">
            <v>0.13455636065329274</v>
          </cell>
        </row>
        <row r="63">
          <cell r="A63" t="str">
            <v>P BG08/19</v>
          </cell>
          <cell r="C63" t="str">
            <v>BG08/19</v>
          </cell>
          <cell r="AS63">
            <v>6.4</v>
          </cell>
          <cell r="AT63">
            <v>3.2382675862068959</v>
          </cell>
          <cell r="AU63">
            <v>2.8565228375286043</v>
          </cell>
          <cell r="AV63">
            <v>3.1774684382608691</v>
          </cell>
          <cell r="AW63">
            <v>3.5906672941176474</v>
          </cell>
          <cell r="AX63">
            <v>4.3258552657004836</v>
          </cell>
          <cell r="AY63">
            <v>4.4689975652173919</v>
          </cell>
          <cell r="AZ63">
            <v>4.3058035409053623</v>
          </cell>
        </row>
        <row r="64">
          <cell r="A64" t="str">
            <v>P BG09/09</v>
          </cell>
          <cell r="C64" t="str">
            <v>BG09/09</v>
          </cell>
          <cell r="AS64">
            <v>30.6</v>
          </cell>
          <cell r="AT64">
            <v>15.482966896551723</v>
          </cell>
          <cell r="AU64">
            <v>13.65774981693364</v>
          </cell>
          <cell r="AV64">
            <v>15.192270970434782</v>
          </cell>
          <cell r="AW64">
            <v>17.167878000000002</v>
          </cell>
          <cell r="AX64">
            <v>20.682995489130434</v>
          </cell>
          <cell r="AY64">
            <v>21.367394608695651</v>
          </cell>
          <cell r="AZ64">
            <v>20.58712317995376</v>
          </cell>
        </row>
        <row r="65">
          <cell r="A65" t="str">
            <v>P BG10/20</v>
          </cell>
          <cell r="C65" t="str">
            <v>BG10/20</v>
          </cell>
          <cell r="AS65">
            <v>6.5</v>
          </cell>
          <cell r="AT65">
            <v>3.2888655172413794</v>
          </cell>
          <cell r="AU65">
            <v>2.9011560068649893</v>
          </cell>
          <cell r="AV65">
            <v>3.2271163826086959</v>
          </cell>
          <cell r="AW65">
            <v>3.6467714705882361</v>
          </cell>
          <cell r="AX65">
            <v>4.3934467542270541</v>
          </cell>
          <cell r="AY65">
            <v>4.5388256521739141</v>
          </cell>
          <cell r="AZ65">
            <v>4.3730817212320101</v>
          </cell>
        </row>
        <row r="66">
          <cell r="A66" t="str">
            <v>P BG11/10</v>
          </cell>
          <cell r="C66" t="str">
            <v>BG11/10</v>
          </cell>
          <cell r="AS66">
            <v>28.7</v>
          </cell>
          <cell r="AT66">
            <v>14.521606206896553</v>
          </cell>
          <cell r="AU66">
            <v>12.809719599542337</v>
          </cell>
          <cell r="AV66">
            <v>14.248960027826088</v>
          </cell>
          <cell r="AW66">
            <v>16.101898647058828</v>
          </cell>
          <cell r="AX66">
            <v>19.398757207125609</v>
          </cell>
          <cell r="AY66">
            <v>20.040660956521748</v>
          </cell>
          <cell r="AZ66">
            <v>19.30883775374749</v>
          </cell>
        </row>
        <row r="67">
          <cell r="A67" t="str">
            <v>P BG12/15</v>
          </cell>
          <cell r="C67" t="str">
            <v>BG12/15</v>
          </cell>
          <cell r="AS67">
            <v>72</v>
          </cell>
          <cell r="AT67">
            <v>36.430510344827589</v>
          </cell>
          <cell r="AU67">
            <v>32.135881922196802</v>
          </cell>
          <cell r="AV67">
            <v>35.746519930434786</v>
          </cell>
          <cell r="AW67">
            <v>40.395007058823538</v>
          </cell>
          <cell r="AX67">
            <v>48.665871739130445</v>
          </cell>
          <cell r="AY67">
            <v>50.276222608695662</v>
          </cell>
          <cell r="AZ67">
            <v>48.440289835185332</v>
          </cell>
        </row>
        <row r="68">
          <cell r="A68" t="str">
            <v>P BG13/30</v>
          </cell>
          <cell r="C68" t="str">
            <v>BG13/30</v>
          </cell>
          <cell r="AS68">
            <v>44.4</v>
          </cell>
          <cell r="AT68">
            <v>22.465481379310344</v>
          </cell>
          <cell r="AU68">
            <v>19.817127185354689</v>
          </cell>
          <cell r="AV68">
            <v>22.043687290434775</v>
          </cell>
          <cell r="AW68">
            <v>24.91025435294117</v>
          </cell>
          <cell r="AX68">
            <v>30.01062090579709</v>
          </cell>
          <cell r="AY68">
            <v>31.003670608695643</v>
          </cell>
          <cell r="AZ68">
            <v>29.871512065030942</v>
          </cell>
        </row>
        <row r="69">
          <cell r="A69" t="str">
            <v>P BG14/31</v>
          </cell>
          <cell r="C69" t="str">
            <v>BG14/31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</row>
        <row r="70">
          <cell r="A70" t="str">
            <v>P BG15/12</v>
          </cell>
          <cell r="C70" t="str">
            <v>BG15/12</v>
          </cell>
          <cell r="AS70">
            <v>33.799999999999997</v>
          </cell>
          <cell r="AT70">
            <v>17.10210068965517</v>
          </cell>
          <cell r="AU70">
            <v>15.08601123569794</v>
          </cell>
          <cell r="AV70">
            <v>16.781005189565214</v>
          </cell>
          <cell r="AW70">
            <v>18.963211647058824</v>
          </cell>
          <cell r="AX70">
            <v>22.845923121980675</v>
          </cell>
          <cell r="AY70">
            <v>23.601893391304351</v>
          </cell>
          <cell r="AZ70">
            <v>22.740024950406447</v>
          </cell>
        </row>
        <row r="71">
          <cell r="A71" t="str">
            <v>P BG16/08$</v>
          </cell>
          <cell r="C71" t="str">
            <v>BG16/08$</v>
          </cell>
          <cell r="AS71">
            <v>24.1</v>
          </cell>
          <cell r="AT71">
            <v>8.7100724137931049</v>
          </cell>
          <cell r="AU71">
            <v>7.6832812929061811</v>
          </cell>
          <cell r="AV71">
            <v>8.5465389913043488</v>
          </cell>
          <cell r="AW71">
            <v>9.6579332352941201</v>
          </cell>
          <cell r="AX71">
            <v>11.635391953502417</v>
          </cell>
          <cell r="AY71">
            <v>12.020406397515529</v>
          </cell>
          <cell r="AZ71">
            <v>11.581458184801255</v>
          </cell>
        </row>
        <row r="72">
          <cell r="A72" t="str">
            <v>P BG17/08</v>
          </cell>
          <cell r="C72" t="str">
            <v>BG17/08</v>
          </cell>
          <cell r="AS72">
            <v>605.20000000000005</v>
          </cell>
          <cell r="AT72">
            <v>306.21867862068967</v>
          </cell>
          <cell r="AU72">
            <v>270.11994082379869</v>
          </cell>
          <cell r="AV72">
            <v>300.46935919304349</v>
          </cell>
          <cell r="AW72">
            <v>339.54247600000008</v>
          </cell>
          <cell r="AX72">
            <v>409.06368856280199</v>
          </cell>
          <cell r="AY72">
            <v>422.59958226086968</v>
          </cell>
          <cell r="AZ72">
            <v>407.16754733686344</v>
          </cell>
        </row>
        <row r="73">
          <cell r="A73" t="str">
            <v>P BG18/18</v>
          </cell>
          <cell r="C73" t="str">
            <v>BG18/18</v>
          </cell>
          <cell r="AS73">
            <v>459.1</v>
          </cell>
          <cell r="AT73">
            <v>232.29510137931035</v>
          </cell>
          <cell r="AU73">
            <v>204.91088042334098</v>
          </cell>
          <cell r="AV73">
            <v>227.93371250086958</v>
          </cell>
          <cell r="AW73">
            <v>257.57427417647062</v>
          </cell>
          <cell r="AX73">
            <v>310.31252382548314</v>
          </cell>
          <cell r="AY73">
            <v>320.58074721739143</v>
          </cell>
          <cell r="AZ73">
            <v>308.87412587963325</v>
          </cell>
        </row>
        <row r="74">
          <cell r="A74" t="str">
            <v>P BG19/31</v>
          </cell>
          <cell r="C74" t="str">
            <v>BG19/31</v>
          </cell>
          <cell r="AS74">
            <v>733.2</v>
          </cell>
          <cell r="AT74">
            <v>370.98403034482766</v>
          </cell>
          <cell r="AU74">
            <v>327.25039757437082</v>
          </cell>
          <cell r="AV74">
            <v>364.01872795826097</v>
          </cell>
          <cell r="AW74">
            <v>411.35582188235315</v>
          </cell>
          <cell r="AX74">
            <v>495.58079387681181</v>
          </cell>
          <cell r="AY74">
            <v>511.97953356521771</v>
          </cell>
          <cell r="AZ74">
            <v>493.2836181549709</v>
          </cell>
        </row>
        <row r="75">
          <cell r="A75" t="str">
            <v>P EL/ARP-61</v>
          </cell>
          <cell r="C75" t="str">
            <v>EL/ARP-61</v>
          </cell>
          <cell r="AS75">
            <v>0.79999999999999982</v>
          </cell>
          <cell r="AT75">
            <v>0.27586206896551718</v>
          </cell>
          <cell r="AU75">
            <v>0.24334193485564046</v>
          </cell>
          <cell r="AV75">
            <v>0.27068270120259014</v>
          </cell>
          <cell r="AW75">
            <v>0.30588235294117649</v>
          </cell>
          <cell r="AX75">
            <v>0.36851166615273923</v>
          </cell>
          <cell r="AY75">
            <v>0.38070569578432673</v>
          </cell>
          <cell r="AZ75">
            <v>0.36680349654011368</v>
          </cell>
        </row>
        <row r="76">
          <cell r="A76" t="str">
            <v>P EL/ARP-68</v>
          </cell>
          <cell r="C76" t="str">
            <v>EL/ARP-68</v>
          </cell>
          <cell r="AS76">
            <v>3.7000000000000011</v>
          </cell>
          <cell r="AT76">
            <v>1.2758620689655176</v>
          </cell>
          <cell r="AU76">
            <v>1.1254564487073377</v>
          </cell>
          <cell r="AV76">
            <v>1.25190749306198</v>
          </cell>
          <cell r="AW76">
            <v>1.4147058823529417</v>
          </cell>
          <cell r="AX76">
            <v>1.7043664559564193</v>
          </cell>
          <cell r="AY76">
            <v>1.7607638430025114</v>
          </cell>
          <cell r="AZ76">
            <v>1.696466171498026</v>
          </cell>
        </row>
        <row r="77">
          <cell r="A77" t="str">
            <v>P EL/USD-74</v>
          </cell>
          <cell r="C77" t="str">
            <v>EL/USD-74</v>
          </cell>
          <cell r="AS77">
            <v>0</v>
          </cell>
          <cell r="AT77">
            <v>0</v>
          </cell>
          <cell r="AU77">
            <v>0</v>
          </cell>
          <cell r="AV77">
            <v>1.9724611950770088</v>
          </cell>
          <cell r="AW77">
            <v>2.2289605828329417</v>
          </cell>
          <cell r="AX77">
            <v>2.6853395440125611</v>
          </cell>
          <cell r="AY77">
            <v>2.7741972735721747</v>
          </cell>
          <cell r="AZ77">
            <v>2.6728921350701178</v>
          </cell>
        </row>
        <row r="78">
          <cell r="A78" t="str">
            <v>P EL/USD-79</v>
          </cell>
          <cell r="C78" t="str">
            <v>EL/USD-79</v>
          </cell>
          <cell r="AS78">
            <v>0</v>
          </cell>
          <cell r="AT78">
            <v>0</v>
          </cell>
          <cell r="AU78">
            <v>0</v>
          </cell>
          <cell r="AV78">
            <v>9.752252866587547</v>
          </cell>
          <cell r="AW78">
            <v>11.020438469307647</v>
          </cell>
          <cell r="AX78">
            <v>13.276869695190609</v>
          </cell>
          <cell r="AY78">
            <v>13.716200542346957</v>
          </cell>
          <cell r="AZ78">
            <v>13.215327151365919</v>
          </cell>
        </row>
        <row r="79">
          <cell r="A79" t="str">
            <v>P EL/USD-91</v>
          </cell>
          <cell r="C79" t="str">
            <v>EL/USD-91</v>
          </cell>
          <cell r="AS79">
            <v>0</v>
          </cell>
          <cell r="AT79">
            <v>0</v>
          </cell>
          <cell r="AU79">
            <v>0</v>
          </cell>
          <cell r="AV79">
            <v>0.13652291032653913</v>
          </cell>
          <cell r="AW79">
            <v>0.15427638654235296</v>
          </cell>
          <cell r="AX79">
            <v>0.18586442698013286</v>
          </cell>
          <cell r="AY79">
            <v>0.19201467007478265</v>
          </cell>
          <cell r="AZ79">
            <v>0.18500288582581853</v>
          </cell>
        </row>
        <row r="81">
          <cell r="A81" t="str">
            <v>TITULOS GOBIERNO PROVINCIAL</v>
          </cell>
        </row>
        <row r="83">
          <cell r="A83" t="str">
            <v>BPRV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GPTdF04-Albatros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GPM07-Aconcagua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GPM02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97">
          <cell r="A97" t="str">
            <v>Para ingresar un nuevo bono insertar una fila sobre la línea</v>
          </cell>
        </row>
        <row r="100">
          <cell r="A100">
            <v>2099</v>
          </cell>
          <cell r="C100" t="str">
            <v xml:space="preserve">    Bocon Prov de Buenos Aires en pesos</v>
          </cell>
        </row>
        <row r="101">
          <cell r="A101">
            <v>2098</v>
          </cell>
          <cell r="C101" t="str">
            <v xml:space="preserve">    Bocon Prov de Buenos Aires en dólares</v>
          </cell>
        </row>
        <row r="102">
          <cell r="A102">
            <v>2177</v>
          </cell>
          <cell r="C102" t="str">
            <v xml:space="preserve">    Bono Estructurado en dólares - </v>
          </cell>
        </row>
        <row r="103">
          <cell r="A103" t="str">
            <v>BPBA1</v>
          </cell>
          <cell r="C103" t="str">
            <v xml:space="preserve">    Eurobono 97 en dólares</v>
          </cell>
        </row>
        <row r="104">
          <cell r="A104" t="str">
            <v>BPB2D</v>
          </cell>
          <cell r="C104" t="str">
            <v xml:space="preserve">    Eurobono 98 en dólares</v>
          </cell>
        </row>
        <row r="105">
          <cell r="A105" t="str">
            <v>BPB3C</v>
          </cell>
          <cell r="C105" t="str">
            <v xml:space="preserve">    Eurobono 98 en dólares</v>
          </cell>
        </row>
        <row r="106">
          <cell r="C106" t="str">
            <v xml:space="preserve">    Eurobono 98 en Marcos (150)</v>
          </cell>
        </row>
        <row r="107">
          <cell r="C107" t="str">
            <v xml:space="preserve">    Eurobono 01 en Marcos (250)</v>
          </cell>
        </row>
        <row r="108">
          <cell r="A108" t="str">
            <v>GPBX3-Francos Suizos</v>
          </cell>
          <cell r="C108" t="str">
            <v xml:space="preserve">    Eurobono 03 en Francos Suizos (150+50+75)</v>
          </cell>
        </row>
        <row r="109">
          <cell r="A109" t="str">
            <v>GPBX2-Euros</v>
          </cell>
          <cell r="B109">
            <v>7</v>
          </cell>
          <cell r="C109" t="str">
            <v xml:space="preserve">    Eurobono 02 en Euros (100)</v>
          </cell>
        </row>
        <row r="110">
          <cell r="A110" t="str">
            <v>PBAS2</v>
          </cell>
          <cell r="B110">
            <v>9</v>
          </cell>
          <cell r="C110" t="str">
            <v xml:space="preserve">    Eurobono 02 en Dólares</v>
          </cell>
          <cell r="AJ110">
            <v>9.68</v>
          </cell>
        </row>
        <row r="111">
          <cell r="A111" t="str">
            <v>GPBX4-Euros</v>
          </cell>
          <cell r="B111">
            <v>10</v>
          </cell>
          <cell r="C111" t="str">
            <v xml:space="preserve">    Eurobono 04 en Euros (175)</v>
          </cell>
        </row>
        <row r="112">
          <cell r="A112" t="str">
            <v>BGBX6-Euros</v>
          </cell>
          <cell r="B112" t="str">
            <v>para augusto son 11 y 15</v>
          </cell>
          <cell r="C112" t="str">
            <v xml:space="preserve">    Eurobono 06 en Euros (150+50)</v>
          </cell>
        </row>
        <row r="113">
          <cell r="A113" t="str">
            <v>BGBX1</v>
          </cell>
          <cell r="B113">
            <v>13</v>
          </cell>
          <cell r="C113" t="str">
            <v xml:space="preserve">    Eurobono 05 en Euros (300)</v>
          </cell>
        </row>
        <row r="114">
          <cell r="A114" t="str">
            <v>GPBX7</v>
          </cell>
          <cell r="B114">
            <v>14</v>
          </cell>
          <cell r="C114" t="str">
            <v xml:space="preserve">    Eurobono 10 en Dólares</v>
          </cell>
        </row>
        <row r="115">
          <cell r="A115" t="str">
            <v>GPBX3-Yenes</v>
          </cell>
          <cell r="B115">
            <v>16</v>
          </cell>
          <cell r="C115" t="str">
            <v xml:space="preserve">    Eurobono 03 en Yenes (3000)</v>
          </cell>
        </row>
        <row r="116">
          <cell r="A116" t="str">
            <v>GPBX4.1-Euros</v>
          </cell>
          <cell r="B116">
            <v>18</v>
          </cell>
          <cell r="C116" t="str">
            <v xml:space="preserve">    Eurobono 04 en Euros (100)</v>
          </cell>
        </row>
        <row r="117">
          <cell r="A117" t="str">
            <v>PX13D</v>
          </cell>
          <cell r="B117">
            <v>21</v>
          </cell>
          <cell r="C117" t="str">
            <v xml:space="preserve">    Eurobono 03 en Dólares</v>
          </cell>
        </row>
        <row r="118">
          <cell r="A118" t="str">
            <v>PX14D</v>
          </cell>
          <cell r="B118">
            <v>22</v>
          </cell>
          <cell r="C118" t="str">
            <v xml:space="preserve">    Eurobono 07 en Dólares</v>
          </cell>
        </row>
        <row r="119">
          <cell r="A119" t="str">
            <v>GPBX2.1-Euros</v>
          </cell>
          <cell r="B119">
            <v>23</v>
          </cell>
          <cell r="C119" t="str">
            <v xml:space="preserve">    Eurobono 02 en Euros (100)</v>
          </cell>
        </row>
        <row r="120">
          <cell r="A120" t="str">
            <v>GPBX3-Euros</v>
          </cell>
          <cell r="B120">
            <v>27</v>
          </cell>
          <cell r="C120" t="str">
            <v xml:space="preserve">    Eurobono 03 en Euros (300)</v>
          </cell>
        </row>
        <row r="121">
          <cell r="A121" t="str">
            <v>GPBX4.2-Euros</v>
          </cell>
          <cell r="B121">
            <v>28</v>
          </cell>
          <cell r="C121" t="str">
            <v xml:space="preserve">    Eurobono 04 en Euros (300)</v>
          </cell>
        </row>
        <row r="122">
          <cell r="A122" t="str">
            <v>PBAS3</v>
          </cell>
          <cell r="B122">
            <v>12</v>
          </cell>
          <cell r="C122" t="str">
            <v xml:space="preserve">    Euroletra 06/12/00 en dólares</v>
          </cell>
        </row>
        <row r="123">
          <cell r="B123">
            <v>12</v>
          </cell>
          <cell r="C123" t="str">
            <v xml:space="preserve">    Euroletra 19/06/00 en dólares</v>
          </cell>
        </row>
        <row r="124">
          <cell r="B124">
            <v>12</v>
          </cell>
          <cell r="C124" t="str">
            <v xml:space="preserve">    Euroletra 06/07/00 en Yenes (2500)</v>
          </cell>
        </row>
        <row r="125">
          <cell r="A125">
            <v>403</v>
          </cell>
          <cell r="B125">
            <v>12</v>
          </cell>
          <cell r="C125" t="str">
            <v xml:space="preserve">    Euroletra 05/01/01 en dólares</v>
          </cell>
        </row>
        <row r="126">
          <cell r="A126" t="str">
            <v>PBAS9</v>
          </cell>
          <cell r="B126">
            <v>17</v>
          </cell>
          <cell r="C126" t="str">
            <v xml:space="preserve">    Euroletra 30/03/01 en dólares</v>
          </cell>
        </row>
        <row r="127">
          <cell r="B127">
            <v>19</v>
          </cell>
          <cell r="C127" t="str">
            <v xml:space="preserve">    Euroletra 07/05/01 en dólares</v>
          </cell>
        </row>
        <row r="128">
          <cell r="B128">
            <v>20</v>
          </cell>
          <cell r="C128" t="str">
            <v xml:space="preserve">    Euroletra 15/03/01 en yenes</v>
          </cell>
        </row>
        <row r="129">
          <cell r="A129" t="str">
            <v>PX16P</v>
          </cell>
          <cell r="B129">
            <v>24</v>
          </cell>
          <cell r="C129" t="str">
            <v xml:space="preserve">    Euroletra 21/09/01 en pesos</v>
          </cell>
        </row>
        <row r="130">
          <cell r="B130">
            <v>25</v>
          </cell>
          <cell r="C130" t="str">
            <v xml:space="preserve">    Euroletra 01/11/01 en euro (75)</v>
          </cell>
        </row>
        <row r="131">
          <cell r="B131">
            <v>26</v>
          </cell>
          <cell r="C131" t="str">
            <v xml:space="preserve">    Euroletra 23/04/01 en dólares</v>
          </cell>
        </row>
        <row r="132">
          <cell r="A132" t="str">
            <v>PX21</v>
          </cell>
          <cell r="B132">
            <v>29</v>
          </cell>
          <cell r="C132" t="str">
            <v xml:space="preserve">    Euroletra 11/03/02 en dólares</v>
          </cell>
        </row>
        <row r="133">
          <cell r="A133" t="str">
            <v>GPBX6-u$s</v>
          </cell>
          <cell r="B133">
            <v>30</v>
          </cell>
          <cell r="C133" t="str">
            <v xml:space="preserve">    Eurobono 06 en Dólares</v>
          </cell>
        </row>
        <row r="134">
          <cell r="A134">
            <v>2442</v>
          </cell>
          <cell r="C134" t="str">
            <v xml:space="preserve">    Bonos  U$S V.2009 ES</v>
          </cell>
        </row>
      </sheetData>
      <sheetData sheetId="6" refreshError="1">
        <row r="4">
          <cell r="A4" t="str">
            <v>DNCI</v>
          </cell>
          <cell r="B4" t="str">
            <v>COD ISIN/MAE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AP6">
            <v>217.8726373656001</v>
          </cell>
          <cell r="AQ6">
            <v>281.54207585956567</v>
          </cell>
          <cell r="AR6">
            <v>281.54207585956567</v>
          </cell>
          <cell r="AS6">
            <v>145.03458430170465</v>
          </cell>
          <cell r="AT6">
            <v>248.31763503035853</v>
          </cell>
          <cell r="AU6">
            <v>348.49338338500922</v>
          </cell>
          <cell r="AV6">
            <v>367.69050321904137</v>
          </cell>
          <cell r="AW6">
            <v>236.68643829754419</v>
          </cell>
          <cell r="AX6">
            <v>146.03587415262501</v>
          </cell>
          <cell r="AY6">
            <v>190.410398701535</v>
          </cell>
          <cell r="AZ6">
            <v>72.551636837226567</v>
          </cell>
        </row>
        <row r="7">
          <cell r="A7" t="str">
            <v>X</v>
          </cell>
        </row>
        <row r="8">
          <cell r="A8" t="str">
            <v>TITULOS GOBIERNO NACIONAL</v>
          </cell>
          <cell r="AP8">
            <v>217.8726373656001</v>
          </cell>
          <cell r="AQ8">
            <v>281.54207585956567</v>
          </cell>
          <cell r="AR8">
            <v>281.54207585956567</v>
          </cell>
          <cell r="AS8">
            <v>145.03458430170465</v>
          </cell>
          <cell r="AT8">
            <v>248.31763503035853</v>
          </cell>
          <cell r="AU8">
            <v>348.49338338500922</v>
          </cell>
          <cell r="AV8">
            <v>367.69050321904137</v>
          </cell>
          <cell r="AW8">
            <v>236.68643829754419</v>
          </cell>
          <cell r="AX8">
            <v>146.03587415262501</v>
          </cell>
          <cell r="AY8">
            <v>190.410398701535</v>
          </cell>
          <cell r="AZ8">
            <v>72.551636837226567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AP10">
            <v>62.198284999999998</v>
          </cell>
          <cell r="AQ10">
            <v>77.408969701936869</v>
          </cell>
          <cell r="AR10">
            <v>77.408969701936869</v>
          </cell>
          <cell r="AS10">
            <v>24.493741</v>
          </cell>
          <cell r="AT10">
            <v>18.907612371743177</v>
          </cell>
          <cell r="AU10">
            <v>14.63221022733044</v>
          </cell>
          <cell r="AV10">
            <v>49.490668344155871</v>
          </cell>
          <cell r="AW10">
            <v>38.949724775071317</v>
          </cell>
          <cell r="AX10">
            <v>9.2335294304624895</v>
          </cell>
          <cell r="AY10">
            <v>43.110792688857707</v>
          </cell>
          <cell r="AZ10">
            <v>10.689285</v>
          </cell>
        </row>
        <row r="11">
          <cell r="A11" t="str">
            <v>PAR</v>
          </cell>
          <cell r="B11" t="str">
            <v>XS0043119147</v>
          </cell>
          <cell r="AQ11">
            <v>4.5941259198691746</v>
          </cell>
          <cell r="AR11">
            <v>4.5941259198691746</v>
          </cell>
          <cell r="AS11">
            <v>0.74995000000000001</v>
          </cell>
          <cell r="AT11">
            <v>8.9520681660097363</v>
          </cell>
          <cell r="AU11">
            <v>3.0446464178066308</v>
          </cell>
          <cell r="AV11">
            <v>3.1921772727272701</v>
          </cell>
          <cell r="AW11">
            <v>2.7934322580645157</v>
          </cell>
          <cell r="AX11">
            <v>2.3936999999999999</v>
          </cell>
          <cell r="AY11">
            <v>13.449666555098485</v>
          </cell>
          <cell r="AZ11">
            <v>6.8098000000000001</v>
          </cell>
        </row>
        <row r="12">
          <cell r="A12" t="str">
            <v>DISD</v>
          </cell>
          <cell r="B12" t="str">
            <v>DISD</v>
          </cell>
          <cell r="AP12">
            <v>3.3118780000000001</v>
          </cell>
          <cell r="AQ12">
            <v>0.01</v>
          </cell>
          <cell r="AR12">
            <v>0.01</v>
          </cell>
          <cell r="AS12">
            <v>0.01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2.9069000000000001E-2</v>
          </cell>
        </row>
        <row r="13">
          <cell r="A13" t="str">
            <v>FRB</v>
          </cell>
          <cell r="B13" t="str">
            <v>FRB</v>
          </cell>
          <cell r="AP13">
            <v>58.886406999999998</v>
          </cell>
          <cell r="AQ13">
            <v>72.804843782067692</v>
          </cell>
          <cell r="AR13">
            <v>72.804843782067692</v>
          </cell>
          <cell r="AS13">
            <v>23.733791</v>
          </cell>
          <cell r="AT13">
            <v>9.9555442057334407</v>
          </cell>
          <cell r="AU13">
            <v>11.587563809523809</v>
          </cell>
          <cell r="AV13">
            <v>46.2984910714286</v>
          </cell>
          <cell r="AW13">
            <v>36.156292517006804</v>
          </cell>
          <cell r="AX13">
            <v>6.8398294304624905</v>
          </cell>
          <cell r="AY13">
            <v>29.661126133759222</v>
          </cell>
          <cell r="AZ13">
            <v>3.8504160000000001</v>
          </cell>
        </row>
        <row r="14">
          <cell r="A14" t="str">
            <v>GLOB</v>
          </cell>
          <cell r="C14" t="str">
            <v>BONOS GLOBALES</v>
          </cell>
          <cell r="AP14">
            <v>137.69060399999998</v>
          </cell>
          <cell r="AQ14">
            <v>156.03224816414738</v>
          </cell>
          <cell r="AR14">
            <v>156.03224816414738</v>
          </cell>
          <cell r="AS14">
            <v>92.542647000000002</v>
          </cell>
          <cell r="AT14">
            <v>167.65580413304278</v>
          </cell>
          <cell r="AU14">
            <v>245.53783176566742</v>
          </cell>
          <cell r="AV14">
            <v>244.54113759582825</v>
          </cell>
          <cell r="AW14">
            <v>135.06476690622617</v>
          </cell>
          <cell r="AX14">
            <v>88.412021105486289</v>
          </cell>
          <cell r="AY14">
            <v>109.2458848843178</v>
          </cell>
          <cell r="AZ14">
            <v>45.746474000000006</v>
          </cell>
        </row>
        <row r="15">
          <cell r="A15" t="str">
            <v>BG01/03</v>
          </cell>
          <cell r="B15" t="str">
            <v>GD03</v>
          </cell>
          <cell r="C15" t="str">
            <v xml:space="preserve">    Bono Global I (8.375%)</v>
          </cell>
          <cell r="AP15">
            <v>13.164405</v>
          </cell>
          <cell r="AQ15">
            <v>12.18202479901894</v>
          </cell>
          <cell r="AR15">
            <v>12.18202479901894</v>
          </cell>
          <cell r="AS15">
            <v>7.6095360000000003</v>
          </cell>
          <cell r="AT15">
            <v>26.46417872340426</v>
          </cell>
          <cell r="AU15">
            <v>45.884269601401662</v>
          </cell>
          <cell r="AV15">
            <v>10.385784615384599</v>
          </cell>
          <cell r="AW15">
            <v>8.4074528735632192</v>
          </cell>
          <cell r="AX15">
            <v>2.2404169934640521</v>
          </cell>
          <cell r="AY15">
            <v>3.6423000000000001</v>
          </cell>
          <cell r="AZ15">
            <v>0.99211000000000005</v>
          </cell>
        </row>
        <row r="16">
          <cell r="A16" t="str">
            <v>BG02/99</v>
          </cell>
          <cell r="C16" t="str">
            <v xml:space="preserve">    Bono Global II (10.95%)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BG03/01</v>
          </cell>
          <cell r="C17" t="str">
            <v xml:space="preserve">    Bono Global III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BG04/06</v>
          </cell>
          <cell r="C18" t="str">
            <v xml:space="preserve">    Bono Global IV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GE17</v>
          </cell>
          <cell r="C19" t="str">
            <v xml:space="preserve">    Bono GlobalI V Megabono</v>
          </cell>
          <cell r="AP19">
            <v>17.152754000000002</v>
          </cell>
          <cell r="AQ19">
            <v>17.739964374630109</v>
          </cell>
          <cell r="AR19">
            <v>17.739964374630109</v>
          </cell>
          <cell r="AS19">
            <v>7.8998619999999997</v>
          </cell>
          <cell r="AT19">
            <v>24.320558024691358</v>
          </cell>
          <cell r="AU19">
            <v>29.371451428571429</v>
          </cell>
          <cell r="AV19">
            <v>28.149777245509</v>
          </cell>
          <cell r="AW19">
            <v>15.625185314685316</v>
          </cell>
          <cell r="AX19">
            <v>9.8701688311688311</v>
          </cell>
          <cell r="AY19">
            <v>30.5242</v>
          </cell>
          <cell r="AZ19">
            <v>10.893579000000001</v>
          </cell>
        </row>
        <row r="20">
          <cell r="A20" t="str">
            <v>BG06/27</v>
          </cell>
          <cell r="B20" t="str">
            <v>GS27</v>
          </cell>
          <cell r="C20" t="str">
            <v xml:space="preserve">    Bono Global VI (9.75%)</v>
          </cell>
          <cell r="AP20">
            <v>7.2335820000000002</v>
          </cell>
          <cell r="AQ20">
            <v>6.2702418604651164</v>
          </cell>
          <cell r="AR20">
            <v>6.2702418604651164</v>
          </cell>
          <cell r="AS20">
            <v>0</v>
          </cell>
          <cell r="AT20">
            <v>0.55334666666666665</v>
          </cell>
          <cell r="AU20">
            <v>0</v>
          </cell>
          <cell r="AV20">
            <v>1.8070789473684199</v>
          </cell>
          <cell r="AW20">
            <v>0</v>
          </cell>
          <cell r="AZ20">
            <v>0.401696</v>
          </cell>
        </row>
        <row r="21">
          <cell r="A21" t="str">
            <v>BG07/05</v>
          </cell>
          <cell r="B21" t="str">
            <v>GD05</v>
          </cell>
          <cell r="C21" t="str">
            <v xml:space="preserve">    Bono Global VII (11%)</v>
          </cell>
          <cell r="AP21">
            <v>0.42497400000000002</v>
          </cell>
          <cell r="AQ21">
            <v>14.139646066803403</v>
          </cell>
          <cell r="AR21">
            <v>14.139646066803403</v>
          </cell>
          <cell r="AS21">
            <v>7.5768269999999998</v>
          </cell>
          <cell r="AT21">
            <v>10.594799999999999</v>
          </cell>
          <cell r="AU21">
            <v>32.610583079149272</v>
          </cell>
          <cell r="AV21">
            <v>25.776758974359002</v>
          </cell>
          <cell r="AW21">
            <v>22.520619512195122</v>
          </cell>
          <cell r="AX21">
            <v>1.969498947368421</v>
          </cell>
          <cell r="AY21">
            <v>5.4560242424242418</v>
          </cell>
          <cell r="AZ21">
            <v>3.639205</v>
          </cell>
        </row>
        <row r="22">
          <cell r="A22" t="str">
            <v>BG08/19</v>
          </cell>
          <cell r="B22" t="str">
            <v>GF19</v>
          </cell>
          <cell r="C22" t="str">
            <v xml:space="preserve">    Bono Global VIII (12,125%)</v>
          </cell>
          <cell r="AP22">
            <v>0</v>
          </cell>
          <cell r="AQ22">
            <v>0.20505554661085171</v>
          </cell>
          <cell r="AR22">
            <v>0.20505554661085171</v>
          </cell>
          <cell r="AS22">
            <v>0</v>
          </cell>
          <cell r="AT22">
            <v>1.1453935724266417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BG09/09</v>
          </cell>
          <cell r="B23" t="str">
            <v>GA09</v>
          </cell>
          <cell r="C23" t="str">
            <v xml:space="preserve">    Bono Global IX (11,75%)</v>
          </cell>
          <cell r="AP23">
            <v>5.1980230000000001</v>
          </cell>
          <cell r="AQ23">
            <v>2.4937446885891803</v>
          </cell>
          <cell r="AR23">
            <v>2.4937446885891803</v>
          </cell>
          <cell r="AS23">
            <v>2.406936</v>
          </cell>
          <cell r="AT23">
            <v>6.4896722068328714</v>
          </cell>
          <cell r="AU23">
            <v>6.4633096806893047</v>
          </cell>
          <cell r="AV23">
            <v>8.81233256351039</v>
          </cell>
          <cell r="AW23">
            <v>3.6257402061855672</v>
          </cell>
          <cell r="AX23">
            <v>1.37545125</v>
          </cell>
          <cell r="AY23">
            <v>6.8806272727272724</v>
          </cell>
          <cell r="AZ23">
            <v>6.5183179999999998</v>
          </cell>
        </row>
        <row r="24">
          <cell r="A24" t="str">
            <v>BG10/20</v>
          </cell>
          <cell r="B24" t="str">
            <v>GF20</v>
          </cell>
          <cell r="C24" t="str">
            <v xml:space="preserve">    Bono Global X (12%)</v>
          </cell>
          <cell r="AP24">
            <v>0.66761499999999996</v>
          </cell>
          <cell r="AQ24">
            <v>0.50373322213549987</v>
          </cell>
          <cell r="AR24">
            <v>0.50373322213549987</v>
          </cell>
          <cell r="AS24">
            <v>0.25027300000000002</v>
          </cell>
          <cell r="AT24">
            <v>0.53654497553631919</v>
          </cell>
          <cell r="AU24">
            <v>0</v>
          </cell>
          <cell r="AV24">
            <v>1.5873611111111099</v>
          </cell>
          <cell r="AW24">
            <v>0</v>
          </cell>
          <cell r="AZ24">
            <v>0.34498600000000001</v>
          </cell>
        </row>
        <row r="25">
          <cell r="A25" t="str">
            <v>BG11/10</v>
          </cell>
          <cell r="B25" t="str">
            <v>GM10</v>
          </cell>
          <cell r="C25" t="str">
            <v xml:space="preserve">    Bono Global XI (11,375%)</v>
          </cell>
          <cell r="AP25">
            <v>0.216505</v>
          </cell>
          <cell r="AQ25">
            <v>0.47507360672975812</v>
          </cell>
          <cell r="AR25">
            <v>0.47507360672975812</v>
          </cell>
          <cell r="AS25">
            <v>0</v>
          </cell>
          <cell r="AT25">
            <v>0</v>
          </cell>
          <cell r="AU25">
            <v>0</v>
          </cell>
          <cell r="AV25">
            <v>0.65527082880139198</v>
          </cell>
          <cell r="AW25">
            <v>0</v>
          </cell>
          <cell r="AY25">
            <v>0.71789696969696959</v>
          </cell>
          <cell r="AZ25">
            <v>3.9884170000000001</v>
          </cell>
        </row>
        <row r="26">
          <cell r="A26" t="str">
            <v>BG12/15</v>
          </cell>
          <cell r="B26" t="str">
            <v>GJ15</v>
          </cell>
          <cell r="C26" t="str">
            <v xml:space="preserve">    Bono Global XII (11,75%)</v>
          </cell>
          <cell r="AP26">
            <v>17.415116999999999</v>
          </cell>
          <cell r="AQ26">
            <v>14.397562930494678</v>
          </cell>
          <cell r="AR26">
            <v>14.397562930494678</v>
          </cell>
          <cell r="AS26">
            <v>6.2530780000000004</v>
          </cell>
          <cell r="AT26">
            <v>17.440995744680851</v>
          </cell>
          <cell r="AU26">
            <v>18.650086956521744</v>
          </cell>
          <cell r="AV26">
            <v>27.9281088757396</v>
          </cell>
          <cell r="AW26">
            <v>5.6275047619047625</v>
          </cell>
          <cell r="AX26">
            <v>6.6911306122448986</v>
          </cell>
          <cell r="AY26">
            <v>6.8492382352941172</v>
          </cell>
          <cell r="AZ26">
            <v>2.008966</v>
          </cell>
        </row>
        <row r="27">
          <cell r="A27" t="str">
            <v>BG13/30</v>
          </cell>
          <cell r="B27" t="str">
            <v>GL30</v>
          </cell>
          <cell r="C27" t="str">
            <v xml:space="preserve">    Bono Global XIII (10,25%)</v>
          </cell>
          <cell r="AP27">
            <v>0.5</v>
          </cell>
          <cell r="AQ27">
            <v>0.1</v>
          </cell>
          <cell r="AR27">
            <v>0.1</v>
          </cell>
          <cell r="AS27">
            <v>0</v>
          </cell>
          <cell r="AT27">
            <v>0.54438944643749154</v>
          </cell>
          <cell r="AU27">
            <v>0</v>
          </cell>
          <cell r="AV27">
            <v>0.53958333333333297</v>
          </cell>
          <cell r="AW27">
            <v>0</v>
          </cell>
        </row>
        <row r="28">
          <cell r="A28" t="str">
            <v>BG14/31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BG15/12</v>
          </cell>
          <cell r="B29" t="str">
            <v>GF12</v>
          </cell>
          <cell r="C29" t="str">
            <v xml:space="preserve">    Bono Global XV (12,375%)</v>
          </cell>
          <cell r="AP29">
            <v>10.467188999999999</v>
          </cell>
          <cell r="AQ29">
            <v>7.6341176674858851</v>
          </cell>
          <cell r="AR29">
            <v>7.6341176674858851</v>
          </cell>
          <cell r="AS29">
            <v>2.473903</v>
          </cell>
          <cell r="AT29">
            <v>1.3195222482435598</v>
          </cell>
          <cell r="AU29">
            <v>0</v>
          </cell>
          <cell r="AV29">
            <v>14.361575063588599</v>
          </cell>
          <cell r="AW29">
            <v>3.2110807647288339E-2</v>
          </cell>
          <cell r="AX29">
            <v>0.01</v>
          </cell>
          <cell r="AY29">
            <v>0</v>
          </cell>
          <cell r="AZ29">
            <v>0.42453099999999999</v>
          </cell>
        </row>
        <row r="30">
          <cell r="A30" t="str">
            <v>BG16/08$</v>
          </cell>
          <cell r="C30" t="str">
            <v xml:space="preserve">    Bono Global XVI (10,00%-12,00%)</v>
          </cell>
          <cell r="AV30">
            <v>0</v>
          </cell>
          <cell r="AW30">
            <v>0</v>
          </cell>
        </row>
        <row r="31">
          <cell r="A31" t="str">
            <v>BG17/08</v>
          </cell>
          <cell r="B31" t="str">
            <v>GD08</v>
          </cell>
          <cell r="C31" t="str">
            <v xml:space="preserve">    Bono Global XVII (7,00%-15,50%)</v>
          </cell>
          <cell r="AP31">
            <v>46.730733999999998</v>
          </cell>
          <cell r="AQ31">
            <v>55.769799620686449</v>
          </cell>
          <cell r="AR31">
            <v>55.769799620686449</v>
          </cell>
          <cell r="AS31">
            <v>33.784695999999997</v>
          </cell>
          <cell r="AT31">
            <v>37.035701195219119</v>
          </cell>
          <cell r="AU31">
            <v>47.847843613404564</v>
          </cell>
          <cell r="AV31">
            <v>68.172244389027398</v>
          </cell>
          <cell r="AW31">
            <v>32.959025663331886</v>
          </cell>
          <cell r="AX31">
            <v>27.700556561085971</v>
          </cell>
          <cell r="AY31">
            <v>27.358025806451614</v>
          </cell>
          <cell r="AZ31">
            <v>10.630868</v>
          </cell>
        </row>
        <row r="32">
          <cell r="A32" t="str">
            <v>BG18/18</v>
          </cell>
          <cell r="B32" t="str">
            <v>GJ18</v>
          </cell>
          <cell r="C32" t="str">
            <v xml:space="preserve">    Bono Global XVIII (12,25%)</v>
          </cell>
          <cell r="AP32">
            <v>11.351601</v>
          </cell>
          <cell r="AQ32">
            <v>18.024274889592888</v>
          </cell>
          <cell r="AR32">
            <v>18.024274889592888</v>
          </cell>
          <cell r="AS32">
            <v>17.199945</v>
          </cell>
          <cell r="AT32">
            <v>20.885757142857141</v>
          </cell>
          <cell r="AU32">
            <v>42.462362996480643</v>
          </cell>
          <cell r="AV32">
            <v>39.730079295154198</v>
          </cell>
          <cell r="AW32">
            <v>31.5168668971478</v>
          </cell>
          <cell r="AX32">
            <v>26.636669806877062</v>
          </cell>
          <cell r="AY32">
            <v>21.059799999999999</v>
          </cell>
          <cell r="AZ32" t="str">
            <v>averiguar si esta capitalizado</v>
          </cell>
          <cell r="BA32" t="str">
            <v>averiguar si esta capitalizado</v>
          </cell>
        </row>
        <row r="33">
          <cell r="A33" t="str">
            <v>BG19/31</v>
          </cell>
          <cell r="B33" t="str">
            <v>GJ31</v>
          </cell>
          <cell r="C33" t="str">
            <v xml:space="preserve">    Bono Global XIX (12,00%)</v>
          </cell>
          <cell r="AP33">
            <v>7.1681049999999997</v>
          </cell>
          <cell r="AQ33">
            <v>6.0970088909046218</v>
          </cell>
          <cell r="AR33">
            <v>6.0970088909046218</v>
          </cell>
          <cell r="AS33">
            <v>7.0875909999999998</v>
          </cell>
          <cell r="AT33">
            <v>20.324944186046512</v>
          </cell>
          <cell r="AU33">
            <v>22.247924409448817</v>
          </cell>
          <cell r="AV33">
            <v>16.6351823529412</v>
          </cell>
          <cell r="AW33">
            <v>14.750260869565199</v>
          </cell>
          <cell r="AX33">
            <v>11.918128103277061</v>
          </cell>
          <cell r="AY33">
            <v>6.7577723577235771</v>
          </cell>
          <cell r="AZ33" t="str">
            <v>averiguar si esta capitalizado</v>
          </cell>
          <cell r="BA33" t="str">
            <v>averiguar si esta capitalizado</v>
          </cell>
        </row>
        <row r="34">
          <cell r="C34" t="str">
            <v>EURONOTAS</v>
          </cell>
          <cell r="AP34">
            <v>16.1999683656</v>
          </cell>
          <cell r="AQ34">
            <v>14.239597183241182</v>
          </cell>
          <cell r="AR34">
            <v>14.239597183241182</v>
          </cell>
          <cell r="AS34">
            <v>11.543896301704601</v>
          </cell>
          <cell r="AT34">
            <v>2.0689655172413793E-2</v>
          </cell>
          <cell r="AU34">
            <v>16.661093392011235</v>
          </cell>
          <cell r="AV34">
            <v>27.176180821914329</v>
          </cell>
          <cell r="AW34">
            <v>17.688734346246651</v>
          </cell>
          <cell r="AX34">
            <v>8.0496709251311156</v>
          </cell>
          <cell r="AY34">
            <v>6.9982335164835181</v>
          </cell>
          <cell r="AZ34">
            <v>7.2609119999999994</v>
          </cell>
        </row>
        <row r="35">
          <cell r="A35" t="str">
            <v>EL/ARP-61</v>
          </cell>
          <cell r="B35" t="str">
            <v>SF07</v>
          </cell>
          <cell r="C35" t="str">
            <v xml:space="preserve">    Euronota LXI $-2007</v>
          </cell>
          <cell r="AP35">
            <v>0.25</v>
          </cell>
          <cell r="AQ35">
            <v>0.25</v>
          </cell>
          <cell r="AR35">
            <v>0.25</v>
          </cell>
          <cell r="AS35">
            <v>0.25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EL/ARP-68</v>
          </cell>
          <cell r="B36" t="str">
            <v>SL02</v>
          </cell>
          <cell r="C36" t="str">
            <v xml:space="preserve">    Euronota LXVIII $-2002</v>
          </cell>
          <cell r="AP36">
            <v>9.5230040000000002</v>
          </cell>
          <cell r="AQ36">
            <v>9.0011904259203597</v>
          </cell>
          <cell r="AR36">
            <v>9.0011904259203597</v>
          </cell>
          <cell r="AS36">
            <v>6.6463210000000004</v>
          </cell>
          <cell r="AT36">
            <v>2.0689655172413793E-2</v>
          </cell>
          <cell r="AU36">
            <v>1.5416541353383448</v>
          </cell>
          <cell r="AV36">
            <v>0.58007843137254933</v>
          </cell>
          <cell r="AW36">
            <v>0.77415966386554702</v>
          </cell>
          <cell r="AX36">
            <v>1.9684829059829065</v>
          </cell>
          <cell r="AY36">
            <v>3.3022335164835184</v>
          </cell>
          <cell r="AZ36">
            <v>4.4037119999999996</v>
          </cell>
        </row>
        <row r="37">
          <cell r="A37" t="str">
            <v>EL/USD-50</v>
          </cell>
          <cell r="C37" t="str">
            <v xml:space="preserve">    Euronota L (Libor + 270 p.b.)</v>
          </cell>
          <cell r="AV37">
            <v>0</v>
          </cell>
          <cell r="AW37">
            <v>0</v>
          </cell>
        </row>
        <row r="38">
          <cell r="A38" t="str">
            <v>EL/USD-74</v>
          </cell>
          <cell r="B38" t="str">
            <v>SPANS</v>
          </cell>
          <cell r="C38" t="str">
            <v xml:space="preserve">    Euronota LXXIV (Spread ajustable)</v>
          </cell>
          <cell r="AP38">
            <v>3.7440000000000002</v>
          </cell>
          <cell r="AQ38">
            <v>3.7439997573208221</v>
          </cell>
          <cell r="AR38">
            <v>3.7439997573208221</v>
          </cell>
          <cell r="AS38">
            <v>3.7440000000000002</v>
          </cell>
          <cell r="AT38">
            <v>0</v>
          </cell>
          <cell r="AU38">
            <v>15.119439256672891</v>
          </cell>
          <cell r="AV38">
            <v>21.136228710462301</v>
          </cell>
          <cell r="AW38">
            <v>13.127901492522174</v>
          </cell>
          <cell r="AX38">
            <v>3.6970000000000001</v>
          </cell>
          <cell r="AY38">
            <v>3.6960000000000002</v>
          </cell>
          <cell r="AZ38">
            <v>2.8572000000000002</v>
          </cell>
        </row>
        <row r="39">
          <cell r="A39" t="str">
            <v>EL/USD-79</v>
          </cell>
          <cell r="B39" t="str">
            <v>RV05D</v>
          </cell>
          <cell r="C39" t="str">
            <v xml:space="preserve">    Euronota LXXIX Dls. (Glob IV-25bp)</v>
          </cell>
          <cell r="AP39">
            <v>0.3</v>
          </cell>
          <cell r="AQ39">
            <v>0.3</v>
          </cell>
          <cell r="AR39">
            <v>0.3</v>
          </cell>
          <cell r="AS39">
            <v>0</v>
          </cell>
          <cell r="AT39">
            <v>0</v>
          </cell>
          <cell r="AU39">
            <v>0</v>
          </cell>
          <cell r="AV39">
            <v>1.2210000000000001</v>
          </cell>
          <cell r="AW39">
            <v>0</v>
          </cell>
          <cell r="AX39">
            <v>1.5149999999999999</v>
          </cell>
          <cell r="AY39">
            <v>0</v>
          </cell>
          <cell r="AZ39">
            <v>0</v>
          </cell>
        </row>
        <row r="40">
          <cell r="A40" t="str">
            <v>EL/USD-91</v>
          </cell>
          <cell r="C40" t="str">
            <v xml:space="preserve">    Euronota XCI (Libor + 575 p.b.)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EL/EUR-81</v>
          </cell>
          <cell r="C41" t="str">
            <v xml:space="preserve">    Euronota LXXXI Euro (6 cup. Fijos)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EL/EUR-90</v>
          </cell>
          <cell r="C42" t="str">
            <v xml:space="preserve">    Euronota XC Euro (9,5%)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A43" t="str">
            <v>EL/EUR-92</v>
          </cell>
          <cell r="B43" t="str">
            <v>DE0002923851</v>
          </cell>
          <cell r="C43" t="str">
            <v xml:space="preserve">    Euronota XCII Euro (15% y 8%)</v>
          </cell>
          <cell r="AP43">
            <v>0.15303599999999998</v>
          </cell>
          <cell r="AQ43">
            <v>0.16504199999999999</v>
          </cell>
          <cell r="AR43">
            <v>0.16504199999999999</v>
          </cell>
          <cell r="AS43">
            <v>0.15789585613919999</v>
          </cell>
          <cell r="AT43">
            <v>0</v>
          </cell>
          <cell r="AU43">
            <v>0</v>
          </cell>
          <cell r="AV43">
            <v>0.74366277175749096</v>
          </cell>
          <cell r="AW43">
            <v>0.66562328359132605</v>
          </cell>
          <cell r="AX43">
            <v>0</v>
          </cell>
          <cell r="AY43">
            <v>0</v>
          </cell>
          <cell r="AZ43">
            <v>0</v>
          </cell>
        </row>
        <row r="44">
          <cell r="A44" t="str">
            <v>EL/EUR-107</v>
          </cell>
          <cell r="B44" t="str">
            <v>XSO105694789</v>
          </cell>
          <cell r="C44" t="str">
            <v xml:space="preserve">    Euronota CVII Euro (10%)</v>
          </cell>
          <cell r="AP44">
            <v>2.2299283656000002</v>
          </cell>
          <cell r="AQ44">
            <v>0.77936499999999997</v>
          </cell>
          <cell r="AR44">
            <v>0.77936499999999997</v>
          </cell>
          <cell r="AS44">
            <v>0.74567944556540078</v>
          </cell>
          <cell r="AT44">
            <v>0</v>
          </cell>
          <cell r="AU44">
            <v>0</v>
          </cell>
          <cell r="AV44">
            <v>3.4952109083219853</v>
          </cell>
          <cell r="AW44">
            <v>3.1210499062676051</v>
          </cell>
          <cell r="AX44">
            <v>0.86918801914820942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C45" t="str">
            <v xml:space="preserve">    Euronota CVIII Euro (10,25%)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7">
          <cell r="C47" t="str">
            <v>BONO CUPON CERO</v>
          </cell>
          <cell r="AP47">
            <v>1.7837799999999999</v>
          </cell>
          <cell r="AQ47">
            <v>33.861260810240005</v>
          </cell>
          <cell r="AR47">
            <v>33.861260810240005</v>
          </cell>
          <cell r="AS47">
            <v>16.4543</v>
          </cell>
          <cell r="AT47">
            <v>61.733528870400008</v>
          </cell>
          <cell r="AU47">
            <v>71.662247999999991</v>
          </cell>
          <cell r="AV47">
            <v>46.48251645714285</v>
          </cell>
          <cell r="AW47">
            <v>44.983212270000024</v>
          </cell>
          <cell r="AX47">
            <v>40.340652691545159</v>
          </cell>
          <cell r="AY47">
            <v>31.055487611875972</v>
          </cell>
          <cell r="AZ47">
            <v>8.8549658372265423</v>
          </cell>
        </row>
        <row r="48">
          <cell r="A48" t="str">
            <v>ZCBMA00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A49" t="str">
            <v>ZCBMB01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 t="str">
            <v>US040114BJ80</v>
          </cell>
          <cell r="AP51">
            <v>1.7837799999999999</v>
          </cell>
          <cell r="AQ51">
            <v>16.07042769984</v>
          </cell>
          <cell r="AR51">
            <v>16.07042769984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 t="str">
            <v>US040114BK53</v>
          </cell>
          <cell r="AP52">
            <v>0</v>
          </cell>
          <cell r="AQ52">
            <v>16.263158710400003</v>
          </cell>
          <cell r="AR52">
            <v>16.263158710400003</v>
          </cell>
          <cell r="AS52">
            <v>14.883500000000002</v>
          </cell>
          <cell r="AT52">
            <v>57.092120870400009</v>
          </cell>
          <cell r="AU52">
            <v>64.970068799999993</v>
          </cell>
          <cell r="AV52">
            <v>41.418134057142851</v>
          </cell>
          <cell r="AW52">
            <v>40.343205360000027</v>
          </cell>
          <cell r="AX52">
            <v>36.642877156319578</v>
          </cell>
          <cell r="AY52">
            <v>27.135762927163327</v>
          </cell>
          <cell r="AZ52">
            <v>7.7057123765677584</v>
          </cell>
        </row>
        <row r="53">
          <cell r="A53" t="str">
            <v>ZCBMF04</v>
          </cell>
          <cell r="B53" t="str">
            <v>US040114BL37</v>
          </cell>
          <cell r="AP53">
            <v>0</v>
          </cell>
          <cell r="AQ53">
            <v>1.5276744</v>
          </cell>
          <cell r="AR53">
            <v>1.5276744</v>
          </cell>
          <cell r="AS53">
            <v>1.5708</v>
          </cell>
          <cell r="AT53">
            <v>4.6414080000000002</v>
          </cell>
          <cell r="AU53">
            <v>6.6921792000000009</v>
          </cell>
          <cell r="AV53">
            <v>5.0643824000000004</v>
          </cell>
          <cell r="AW53">
            <v>4.6400069099999994</v>
          </cell>
          <cell r="AX53">
            <v>3.6977755352255843</v>
          </cell>
          <cell r="AY53">
            <v>3.9197246847126443</v>
          </cell>
          <cell r="AZ53">
            <v>1.1492534606587845</v>
          </cell>
        </row>
        <row r="55">
          <cell r="A55" t="str">
            <v>TITULOS GOBIERNO PROVINCIAL</v>
          </cell>
        </row>
        <row r="57">
          <cell r="A57" t="str">
            <v>GPM02</v>
          </cell>
          <cell r="B57" t="str">
            <v>TMZA2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A58" t="str">
            <v>GPM07-Aconcagua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61">
          <cell r="A61" t="str">
            <v>Para ingresar un nuevo bono insertar una fila sobre la línea</v>
          </cell>
        </row>
      </sheetData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engli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SIGADE"/>
      <sheetName val="Residencia"/>
      <sheetName val="Deuda Externa"/>
      <sheetName val="Ajustes"/>
      <sheetName val="CoefStocks"/>
      <sheetName val="Coefsinpases"/>
      <sheetName val="Residencia II"/>
      <sheetName val="Enero"/>
      <sheetName val="Febrero"/>
      <sheetName val="cuadro 14 Bis"/>
      <sheetName val="Posi NR"/>
      <sheetName val="Posi Total"/>
    </sheetNames>
    <sheetDataSet>
      <sheetData sheetId="0" refreshError="1"/>
      <sheetData sheetId="1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</row>
        <row r="65"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K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O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U200">
            <v>0</v>
          </cell>
        </row>
        <row r="201"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T213">
            <v>0</v>
          </cell>
          <cell r="AU213">
            <v>0</v>
          </cell>
        </row>
        <row r="214"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P237">
            <v>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AP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Q304">
            <v>0</v>
          </cell>
          <cell r="AR304">
            <v>0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E"/>
      <sheetName val="B"/>
      <sheetName val="transfer"/>
      <sheetName val="C"/>
      <sheetName val="SimInp1"/>
      <sheetName val="ModDef"/>
      <sheetName val="Model"/>
      <sheetName val="Parque Automotor"/>
      <sheetName val="country name lookup"/>
      <sheetName val="table1"/>
      <sheetName val="Cuadro5"/>
      <sheetName val="C Summary"/>
      <sheetName val="GR罠ICO DE FONDO POR AFILIADO"/>
      <sheetName val="fondo_promedio"/>
      <sheetName val="GRÁFICO_DE_FONDO_POR_AFILIADO"/>
      <sheetName val="Bench - 99"/>
      <sheetName val="CoefStocks"/>
      <sheetName val="SIGADE"/>
      <sheetName val="IN_Bond_instrument"/>
      <sheetName val="Table 1 (summary)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  <sheetName val="2005 K"/>
      <sheetName val="perfil siga final"/>
      <sheetName val="Read me"/>
      <sheetName val="IV_2004_cap"/>
      <sheetName val="IV_B2004_cap"/>
      <sheetName val="Iv_2004_Int"/>
      <sheetName val="int_b_2004_"/>
      <sheetName val="cap_2005"/>
      <sheetName val="cap_b_2005"/>
      <sheetName val="int_2005"/>
      <sheetName val="int_b_2005"/>
      <sheetName val="cap_resto"/>
      <sheetName val="cap_resto_b"/>
      <sheetName val="int_resto"/>
      <sheetName val="Int_resto_b"/>
      <sheetName val="2005_K"/>
      <sheetName val="perfil_siga_final"/>
      <sheetName val="Read_me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 refreshError="1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92"/>
  <sheetViews>
    <sheetView tabSelected="1" zoomScale="70" zoomScaleNormal="70" workbookViewId="0">
      <pane xSplit="2" ySplit="8" topLeftCell="C163" activePane="bottomRight" state="frozen"/>
      <selection pane="topRight" activeCell="C1" sqref="C1"/>
      <selection pane="bottomLeft" activeCell="A3" sqref="A3"/>
      <selection pane="bottomRight" activeCell="C196" sqref="C196"/>
    </sheetView>
  </sheetViews>
  <sheetFormatPr baseColWidth="10" defaultColWidth="11.42578125" defaultRowHeight="12.75" outlineLevelRow="1" x14ac:dyDescent="0.2"/>
  <cols>
    <col min="1" max="1" width="2.85546875" style="1" customWidth="1"/>
    <col min="2" max="2" width="15.7109375" style="1" customWidth="1"/>
    <col min="3" max="5" width="18.7109375" style="1" customWidth="1"/>
    <col min="6" max="16384" width="11.42578125" style="1"/>
  </cols>
  <sheetData>
    <row r="5" spans="1:5" s="9" customFormat="1" x14ac:dyDescent="0.2">
      <c r="A5" s="1"/>
      <c r="B5" s="1"/>
    </row>
    <row r="7" spans="1:5" ht="20.25" customHeight="1" x14ac:dyDescent="0.2">
      <c r="A7" s="8"/>
      <c r="B7" s="8"/>
      <c r="C7" s="13" t="s">
        <v>0</v>
      </c>
      <c r="D7" s="14"/>
      <c r="E7" s="15"/>
    </row>
    <row r="8" spans="1:5" ht="42" customHeight="1" x14ac:dyDescent="0.2">
      <c r="A8" s="8"/>
      <c r="B8" s="7" t="s">
        <v>3</v>
      </c>
      <c r="C8" s="6" t="s">
        <v>4</v>
      </c>
      <c r="D8" s="6" t="s">
        <v>1</v>
      </c>
      <c r="E8" s="6" t="s">
        <v>2</v>
      </c>
    </row>
    <row r="9" spans="1:5" outlineLevel="1" x14ac:dyDescent="0.2">
      <c r="A9" s="5" t="str">
        <f t="shared" ref="A9:A72" si="0">+TEXT(B9,"mmm-yy")</f>
        <v>jul-05</v>
      </c>
      <c r="B9" s="11">
        <v>38534</v>
      </c>
      <c r="C9" s="12">
        <v>100.18471510834942</v>
      </c>
      <c r="D9" s="4">
        <v>68.186914691226846</v>
      </c>
      <c r="E9" s="4">
        <v>31.997800417122576</v>
      </c>
    </row>
    <row r="10" spans="1:5" outlineLevel="1" x14ac:dyDescent="0.2">
      <c r="A10" s="5" t="str">
        <f t="shared" si="0"/>
        <v>ago-05</v>
      </c>
      <c r="B10" s="11">
        <v>38565</v>
      </c>
      <c r="C10" s="12">
        <v>105.28314823503693</v>
      </c>
      <c r="D10" s="4">
        <v>72.301361752587781</v>
      </c>
      <c r="E10" s="4">
        <v>32.981786482449152</v>
      </c>
    </row>
    <row r="11" spans="1:5" outlineLevel="1" x14ac:dyDescent="0.2">
      <c r="A11" s="5" t="str">
        <f t="shared" si="0"/>
        <v>sep-05</v>
      </c>
      <c r="B11" s="11">
        <v>38596</v>
      </c>
      <c r="C11" s="12">
        <v>98.815071615488876</v>
      </c>
      <c r="D11" s="4">
        <v>67.790694991110314</v>
      </c>
      <c r="E11" s="4">
        <v>31.024376624378558</v>
      </c>
    </row>
    <row r="12" spans="1:5" outlineLevel="1" x14ac:dyDescent="0.2">
      <c r="A12" s="5" t="str">
        <f t="shared" si="0"/>
        <v>oct-05</v>
      </c>
      <c r="B12" s="11">
        <v>38626</v>
      </c>
      <c r="C12" s="12">
        <v>105.52481182083032</v>
      </c>
      <c r="D12" s="4">
        <v>68.070799485466964</v>
      </c>
      <c r="E12" s="4">
        <v>37.454012335363359</v>
      </c>
    </row>
    <row r="13" spans="1:5" outlineLevel="1" x14ac:dyDescent="0.2">
      <c r="A13" s="5" t="str">
        <f t="shared" si="0"/>
        <v>nov-05</v>
      </c>
      <c r="B13" s="11">
        <v>38657</v>
      </c>
      <c r="C13" s="12">
        <v>108.24816921688756</v>
      </c>
      <c r="D13" s="4">
        <v>64.954724285422799</v>
      </c>
      <c r="E13" s="4">
        <v>43.293444931464755</v>
      </c>
    </row>
    <row r="14" spans="1:5" outlineLevel="1" x14ac:dyDescent="0.2">
      <c r="A14" s="5" t="str">
        <f t="shared" si="0"/>
        <v>dic-05</v>
      </c>
      <c r="B14" s="11">
        <v>38687</v>
      </c>
      <c r="C14" s="12">
        <v>96.70786738119287</v>
      </c>
      <c r="D14" s="4">
        <v>57.320180352774059</v>
      </c>
      <c r="E14" s="4">
        <v>39.38768702841881</v>
      </c>
    </row>
    <row r="15" spans="1:5" outlineLevel="1" x14ac:dyDescent="0.2">
      <c r="A15" s="5" t="str">
        <f t="shared" si="0"/>
        <v>ene-06</v>
      </c>
      <c r="B15" s="11">
        <v>38718</v>
      </c>
      <c r="C15" s="12">
        <v>99.316843351995715</v>
      </c>
      <c r="D15" s="4">
        <v>55.644941744819178</v>
      </c>
      <c r="E15" s="4">
        <v>43.671901607176544</v>
      </c>
    </row>
    <row r="16" spans="1:5" outlineLevel="1" x14ac:dyDescent="0.2">
      <c r="A16" s="5" t="str">
        <f t="shared" si="0"/>
        <v>feb-06</v>
      </c>
      <c r="B16" s="11">
        <v>38749</v>
      </c>
      <c r="C16" s="12">
        <v>105.96149868356235</v>
      </c>
      <c r="D16" s="4">
        <v>63.315404554496602</v>
      </c>
      <c r="E16" s="4">
        <v>42.646094129065744</v>
      </c>
    </row>
    <row r="17" spans="1:5" outlineLevel="1" x14ac:dyDescent="0.2">
      <c r="A17" s="5" t="str">
        <f t="shared" si="0"/>
        <v>mar-06</v>
      </c>
      <c r="B17" s="11">
        <v>38777</v>
      </c>
      <c r="C17" s="12">
        <v>103.99041331095422</v>
      </c>
      <c r="D17" s="4">
        <v>60.308110742235947</v>
      </c>
      <c r="E17" s="4">
        <v>43.682302568718278</v>
      </c>
    </row>
    <row r="18" spans="1:5" outlineLevel="1" x14ac:dyDescent="0.2">
      <c r="A18" s="5" t="str">
        <f t="shared" si="0"/>
        <v>abr-06</v>
      </c>
      <c r="B18" s="11">
        <v>38808</v>
      </c>
      <c r="C18" s="12">
        <v>105.37343039694552</v>
      </c>
      <c r="D18" s="4">
        <v>62.77463283705886</v>
      </c>
      <c r="E18" s="4">
        <v>42.598797559886663</v>
      </c>
    </row>
    <row r="19" spans="1:5" outlineLevel="1" x14ac:dyDescent="0.2">
      <c r="A19" s="5" t="str">
        <f t="shared" si="0"/>
        <v>may-06</v>
      </c>
      <c r="B19" s="11">
        <v>38838</v>
      </c>
      <c r="C19" s="12">
        <v>90.252234388950484</v>
      </c>
      <c r="D19" s="4">
        <v>63.668954545286581</v>
      </c>
      <c r="E19" s="4">
        <v>26.58327984366391</v>
      </c>
    </row>
    <row r="20" spans="1:5" outlineLevel="1" x14ac:dyDescent="0.2">
      <c r="A20" s="5" t="str">
        <f t="shared" si="0"/>
        <v>jun-06</v>
      </c>
      <c r="B20" s="11">
        <v>38869</v>
      </c>
      <c r="C20" s="12">
        <v>74.952822541595935</v>
      </c>
      <c r="D20" s="4">
        <v>60.488391289016015</v>
      </c>
      <c r="E20" s="4">
        <v>14.464431252579919</v>
      </c>
    </row>
    <row r="21" spans="1:5" outlineLevel="1" x14ac:dyDescent="0.2">
      <c r="A21" s="5" t="str">
        <f t="shared" si="0"/>
        <v>jul-06</v>
      </c>
      <c r="B21" s="11">
        <v>38899</v>
      </c>
      <c r="C21" s="12">
        <v>81.557816444090449</v>
      </c>
      <c r="D21" s="4">
        <v>59.904992627458086</v>
      </c>
      <c r="E21" s="4">
        <v>21.65282381663236</v>
      </c>
    </row>
    <row r="22" spans="1:5" outlineLevel="1" x14ac:dyDescent="0.2">
      <c r="A22" s="5" t="str">
        <f t="shared" si="0"/>
        <v>ago-06</v>
      </c>
      <c r="B22" s="11">
        <v>38930</v>
      </c>
      <c r="C22" s="12">
        <v>101.79818408683671</v>
      </c>
      <c r="D22" s="4">
        <v>60.294856577076011</v>
      </c>
      <c r="E22" s="4">
        <v>41.503327509760702</v>
      </c>
    </row>
    <row r="23" spans="1:5" outlineLevel="1" x14ac:dyDescent="0.2">
      <c r="A23" s="5" t="str">
        <f t="shared" si="0"/>
        <v>sep-06</v>
      </c>
      <c r="B23" s="11">
        <v>38961</v>
      </c>
      <c r="C23" s="12">
        <v>101.16863503633306</v>
      </c>
      <c r="D23" s="4">
        <v>58.931970506963488</v>
      </c>
      <c r="E23" s="4">
        <v>42.236664529369577</v>
      </c>
    </row>
    <row r="24" spans="1:5" outlineLevel="1" x14ac:dyDescent="0.2">
      <c r="A24" s="5" t="str">
        <f t="shared" si="0"/>
        <v>oct-06</v>
      </c>
      <c r="B24" s="11">
        <v>38991</v>
      </c>
      <c r="C24" s="12">
        <v>105.6737542125928</v>
      </c>
      <c r="D24" s="4">
        <v>59.189949066723621</v>
      </c>
      <c r="E24" s="4">
        <v>46.483805145869169</v>
      </c>
    </row>
    <row r="25" spans="1:5" outlineLevel="1" x14ac:dyDescent="0.2">
      <c r="A25" s="5" t="str">
        <f t="shared" si="0"/>
        <v>nov-06</v>
      </c>
      <c r="B25" s="11">
        <v>39022</v>
      </c>
      <c r="C25" s="12">
        <v>113.25822222583368</v>
      </c>
      <c r="D25" s="4">
        <v>61.891418921834742</v>
      </c>
      <c r="E25" s="4">
        <v>51.366803303998935</v>
      </c>
    </row>
    <row r="26" spans="1:5" outlineLevel="1" x14ac:dyDescent="0.2">
      <c r="A26" s="5" t="str">
        <f t="shared" si="0"/>
        <v>dic-06</v>
      </c>
      <c r="B26" s="11">
        <v>39052</v>
      </c>
      <c r="C26" s="12">
        <v>116.76963619940642</v>
      </c>
      <c r="D26" s="4">
        <v>61.232872546645581</v>
      </c>
      <c r="E26" s="4">
        <v>55.53676365276084</v>
      </c>
    </row>
    <row r="27" spans="1:5" outlineLevel="1" x14ac:dyDescent="0.2">
      <c r="A27" s="5" t="str">
        <f t="shared" si="0"/>
        <v>ene-07</v>
      </c>
      <c r="B27" s="11">
        <v>39083</v>
      </c>
      <c r="C27" s="12">
        <v>102.65239554330006</v>
      </c>
      <c r="D27" s="4">
        <v>58.31282064819743</v>
      </c>
      <c r="E27" s="4">
        <v>44.339574895102629</v>
      </c>
    </row>
    <row r="28" spans="1:5" outlineLevel="1" x14ac:dyDescent="0.2">
      <c r="A28" s="5" t="str">
        <f t="shared" si="0"/>
        <v>feb-07</v>
      </c>
      <c r="B28" s="11">
        <v>39114</v>
      </c>
      <c r="C28" s="12">
        <v>117.38684762899246</v>
      </c>
      <c r="D28" s="4">
        <v>67.871233657431333</v>
      </c>
      <c r="E28" s="4">
        <v>49.515613971561123</v>
      </c>
    </row>
    <row r="29" spans="1:5" outlineLevel="1" x14ac:dyDescent="0.2">
      <c r="A29" s="5" t="str">
        <f t="shared" si="0"/>
        <v>mar-07</v>
      </c>
      <c r="B29" s="11">
        <v>39142</v>
      </c>
      <c r="C29" s="12">
        <v>112.04226841598461</v>
      </c>
      <c r="D29" s="4">
        <v>65.016974705450579</v>
      </c>
      <c r="E29" s="4">
        <v>47.025293710534029</v>
      </c>
    </row>
    <row r="30" spans="1:5" outlineLevel="1" x14ac:dyDescent="0.2">
      <c r="A30" s="5" t="str">
        <f t="shared" si="0"/>
        <v>abr-07</v>
      </c>
      <c r="B30" s="11">
        <v>39173</v>
      </c>
      <c r="C30" s="12">
        <v>113.18855006059341</v>
      </c>
      <c r="D30" s="4">
        <v>61.679576912136859</v>
      </c>
      <c r="E30" s="4">
        <v>51.508973148456555</v>
      </c>
    </row>
    <row r="31" spans="1:5" outlineLevel="1" x14ac:dyDescent="0.2">
      <c r="A31" s="5" t="str">
        <f t="shared" si="0"/>
        <v>may-07</v>
      </c>
      <c r="B31" s="11">
        <v>39203</v>
      </c>
      <c r="C31" s="12">
        <v>111.77049544361643</v>
      </c>
      <c r="D31" s="4">
        <v>61.67733694871994</v>
      </c>
      <c r="E31" s="4">
        <v>50.093158494896493</v>
      </c>
    </row>
    <row r="32" spans="1:5" outlineLevel="1" x14ac:dyDescent="0.2">
      <c r="A32" s="5" t="str">
        <f t="shared" si="0"/>
        <v>jun-07</v>
      </c>
      <c r="B32" s="11">
        <v>39234</v>
      </c>
      <c r="C32" s="12">
        <v>101.99821988351499</v>
      </c>
      <c r="D32" s="4">
        <v>59.419073985484985</v>
      </c>
      <c r="E32" s="4">
        <v>42.579145898029999</v>
      </c>
    </row>
    <row r="33" spans="1:5" outlineLevel="1" x14ac:dyDescent="0.2">
      <c r="A33" s="5" t="str">
        <f t="shared" si="0"/>
        <v>jul-07</v>
      </c>
      <c r="B33" s="11">
        <v>39264</v>
      </c>
      <c r="C33" s="12">
        <v>95.378161916362671</v>
      </c>
      <c r="D33" s="4">
        <v>53.799039320609218</v>
      </c>
      <c r="E33" s="4">
        <v>41.579122595753461</v>
      </c>
    </row>
    <row r="34" spans="1:5" outlineLevel="1" x14ac:dyDescent="0.2">
      <c r="A34" s="5" t="str">
        <f t="shared" si="0"/>
        <v>ago-07</v>
      </c>
      <c r="B34" s="11">
        <v>39295</v>
      </c>
      <c r="C34" s="12">
        <v>28.834712915410542</v>
      </c>
      <c r="D34" s="4">
        <v>41.776855575134711</v>
      </c>
      <c r="E34" s="4">
        <v>-12.942142659724169</v>
      </c>
    </row>
    <row r="35" spans="1:5" outlineLevel="1" x14ac:dyDescent="0.2">
      <c r="A35" s="5" t="str">
        <f t="shared" si="0"/>
        <v>sep-07</v>
      </c>
      <c r="B35" s="11">
        <v>39326</v>
      </c>
      <c r="C35" s="12">
        <v>36.204357417449032</v>
      </c>
      <c r="D35" s="4">
        <v>43.974558824171304</v>
      </c>
      <c r="E35" s="4">
        <v>-7.7702014067222693</v>
      </c>
    </row>
    <row r="36" spans="1:5" outlineLevel="1" x14ac:dyDescent="0.2">
      <c r="A36" s="5" t="str">
        <f t="shared" si="0"/>
        <v>oct-07</v>
      </c>
      <c r="B36" s="11">
        <v>39356</v>
      </c>
      <c r="C36" s="12">
        <v>50.24415524147301</v>
      </c>
      <c r="D36" s="4">
        <v>45.19289490373059</v>
      </c>
      <c r="E36" s="4">
        <v>5.0512603377424163</v>
      </c>
    </row>
    <row r="37" spans="1:5" outlineLevel="1" x14ac:dyDescent="0.2">
      <c r="A37" s="5" t="str">
        <f t="shared" si="0"/>
        <v>nov-07</v>
      </c>
      <c r="B37" s="11">
        <v>39387</v>
      </c>
      <c r="C37" s="12">
        <v>23.563809109572365</v>
      </c>
      <c r="D37" s="4">
        <v>46.566349168657567</v>
      </c>
      <c r="E37" s="4">
        <v>-23.002540059085202</v>
      </c>
    </row>
    <row r="38" spans="1:5" outlineLevel="1" x14ac:dyDescent="0.2">
      <c r="A38" s="5" t="str">
        <f t="shared" si="0"/>
        <v>dic-07</v>
      </c>
      <c r="B38" s="11">
        <v>39417</v>
      </c>
      <c r="C38" s="12">
        <v>33.177426218957976</v>
      </c>
      <c r="D38" s="4">
        <v>49.250114695895633</v>
      </c>
      <c r="E38" s="4">
        <v>-16.072688476937653</v>
      </c>
    </row>
    <row r="39" spans="1:5" outlineLevel="1" x14ac:dyDescent="0.2">
      <c r="A39" s="5" t="str">
        <f t="shared" si="0"/>
        <v>ene-08</v>
      </c>
      <c r="B39" s="11">
        <v>39448</v>
      </c>
      <c r="C39" s="12">
        <v>38.786371037969715</v>
      </c>
      <c r="D39" s="4">
        <v>49.862353906666208</v>
      </c>
      <c r="E39" s="4">
        <v>-11.075982868696492</v>
      </c>
    </row>
    <row r="40" spans="1:5" outlineLevel="1" x14ac:dyDescent="0.2">
      <c r="A40" s="5" t="str">
        <f t="shared" si="0"/>
        <v>feb-08</v>
      </c>
      <c r="B40" s="11">
        <v>39479</v>
      </c>
      <c r="C40" s="12">
        <v>24.993715229676337</v>
      </c>
      <c r="D40" s="4">
        <v>45.763630350941128</v>
      </c>
      <c r="E40" s="4">
        <v>-20.769915121264791</v>
      </c>
    </row>
    <row r="41" spans="1:5" outlineLevel="1" x14ac:dyDescent="0.2">
      <c r="A41" s="5" t="str">
        <f t="shared" si="0"/>
        <v>mar-08</v>
      </c>
      <c r="B41" s="11">
        <v>39508</v>
      </c>
      <c r="C41" s="12">
        <v>-12.493791699532487</v>
      </c>
      <c r="D41" s="4">
        <v>40.641308999255429</v>
      </c>
      <c r="E41" s="4">
        <v>-53.135100698787916</v>
      </c>
    </row>
    <row r="42" spans="1:5" outlineLevel="1" x14ac:dyDescent="0.2">
      <c r="A42" s="5" t="str">
        <f t="shared" si="0"/>
        <v>abr-08</v>
      </c>
      <c r="B42" s="11">
        <v>39539</v>
      </c>
      <c r="C42" s="12">
        <v>5.6249470436383575</v>
      </c>
      <c r="D42" s="4">
        <v>39.903098456633991</v>
      </c>
      <c r="E42" s="4">
        <v>-34.278151412995634</v>
      </c>
    </row>
    <row r="43" spans="1:5" outlineLevel="1" x14ac:dyDescent="0.2">
      <c r="A43" s="5" t="str">
        <f t="shared" si="0"/>
        <v>may-08</v>
      </c>
      <c r="B43" s="11">
        <v>39569</v>
      </c>
      <c r="C43" s="12">
        <v>22.966831107488645</v>
      </c>
      <c r="D43" s="4">
        <v>33.022494976225325</v>
      </c>
      <c r="E43" s="4">
        <v>-10.055663868736682</v>
      </c>
    </row>
    <row r="44" spans="1:5" outlineLevel="1" x14ac:dyDescent="0.2">
      <c r="A44" s="5" t="str">
        <f t="shared" si="0"/>
        <v>jun-08</v>
      </c>
      <c r="B44" s="11">
        <v>39600</v>
      </c>
      <c r="C44" s="12">
        <v>4.7331777366126708</v>
      </c>
      <c r="D44" s="4">
        <v>25.867974536682187</v>
      </c>
      <c r="E44" s="4">
        <v>-21.134796800069516</v>
      </c>
    </row>
    <row r="45" spans="1:5" outlineLevel="1" x14ac:dyDescent="0.2">
      <c r="A45" s="5" t="str">
        <f t="shared" si="0"/>
        <v>jul-08</v>
      </c>
      <c r="B45" s="11">
        <v>39630</v>
      </c>
      <c r="C45" s="12">
        <v>-2.6589056453820881</v>
      </c>
      <c r="D45" s="4">
        <v>28.097808650415718</v>
      </c>
      <c r="E45" s="4">
        <v>-30.756714295797806</v>
      </c>
    </row>
    <row r="46" spans="1:5" outlineLevel="1" x14ac:dyDescent="0.2">
      <c r="A46" s="5" t="str">
        <f t="shared" si="0"/>
        <v>ago-08</v>
      </c>
      <c r="B46" s="11">
        <v>39661</v>
      </c>
      <c r="C46" s="12">
        <v>-7.8579230713308377</v>
      </c>
      <c r="D46" s="4">
        <v>28.487355728028163</v>
      </c>
      <c r="E46" s="4">
        <v>-36.345278799359001</v>
      </c>
    </row>
    <row r="47" spans="1:5" outlineLevel="1" x14ac:dyDescent="0.2">
      <c r="A47" s="5" t="str">
        <f t="shared" si="0"/>
        <v>sep-08</v>
      </c>
      <c r="B47" s="11">
        <v>39692</v>
      </c>
      <c r="C47" s="12">
        <v>-91.598925006565452</v>
      </c>
      <c r="D47" s="4">
        <v>23.4729150591367</v>
      </c>
      <c r="E47" s="4">
        <v>-115.07184006570215</v>
      </c>
    </row>
    <row r="48" spans="1:5" outlineLevel="1" x14ac:dyDescent="0.2">
      <c r="A48" s="5" t="str">
        <f t="shared" si="0"/>
        <v>oct-08</v>
      </c>
      <c r="B48" s="11">
        <v>39722</v>
      </c>
      <c r="C48" s="12">
        <v>-296.86697874380849</v>
      </c>
      <c r="D48" s="4">
        <v>-15.030142244252083</v>
      </c>
      <c r="E48" s="4">
        <v>-281.8368364995564</v>
      </c>
    </row>
    <row r="49" spans="1:5" outlineLevel="1" x14ac:dyDescent="0.2">
      <c r="A49" s="5" t="str">
        <f t="shared" si="0"/>
        <v>nov-08</v>
      </c>
      <c r="B49" s="11">
        <v>39753</v>
      </c>
      <c r="C49" s="12">
        <v>-325.13726893528883</v>
      </c>
      <c r="D49" s="4">
        <v>-62.596558766013771</v>
      </c>
      <c r="E49" s="4">
        <v>-262.54071016927509</v>
      </c>
    </row>
    <row r="50" spans="1:5" outlineLevel="1" x14ac:dyDescent="0.2">
      <c r="A50" s="5" t="str">
        <f t="shared" si="0"/>
        <v>dic-08</v>
      </c>
      <c r="B50" s="11">
        <v>39783</v>
      </c>
      <c r="C50" s="12">
        <v>-273.39327286931956</v>
      </c>
      <c r="D50" s="4">
        <v>-44.884624499855995</v>
      </c>
      <c r="E50" s="4">
        <v>-228.50864836946357</v>
      </c>
    </row>
    <row r="51" spans="1:5" outlineLevel="1" x14ac:dyDescent="0.2">
      <c r="A51" s="5" t="str">
        <f t="shared" si="0"/>
        <v>ene-09</v>
      </c>
      <c r="B51" s="11">
        <v>39814</v>
      </c>
      <c r="C51" s="12">
        <v>-173.02828569070618</v>
      </c>
      <c r="D51" s="4">
        <v>-24.876144285480112</v>
      </c>
      <c r="E51" s="4">
        <v>-148.15214140522608</v>
      </c>
    </row>
    <row r="52" spans="1:5" outlineLevel="1" x14ac:dyDescent="0.2">
      <c r="A52" s="5" t="str">
        <f t="shared" si="0"/>
        <v>feb-09</v>
      </c>
      <c r="B52" s="11">
        <v>39845</v>
      </c>
      <c r="C52" s="12">
        <v>-133.26880306644068</v>
      </c>
      <c r="D52" s="4">
        <v>-1.6453770691973386</v>
      </c>
      <c r="E52" s="4">
        <v>-131.62342599724334</v>
      </c>
    </row>
    <row r="53" spans="1:5" outlineLevel="1" x14ac:dyDescent="0.2">
      <c r="A53" s="5" t="str">
        <f t="shared" si="0"/>
        <v>mar-09</v>
      </c>
      <c r="B53" s="11">
        <v>39873</v>
      </c>
      <c r="C53" s="12">
        <v>-158.65181358501241</v>
      </c>
      <c r="D53" s="4">
        <v>-11.765286695025418</v>
      </c>
      <c r="E53" s="4">
        <v>-146.88652688998698</v>
      </c>
    </row>
    <row r="54" spans="1:5" outlineLevel="1" x14ac:dyDescent="0.2">
      <c r="A54" s="5" t="str">
        <f t="shared" si="0"/>
        <v>abr-09</v>
      </c>
      <c r="B54" s="11">
        <v>39904</v>
      </c>
      <c r="C54" s="12">
        <v>-124.63096565458501</v>
      </c>
      <c r="D54" s="4">
        <v>-10.896613702356944</v>
      </c>
      <c r="E54" s="4">
        <v>-113.73435195222807</v>
      </c>
    </row>
    <row r="55" spans="1:5" outlineLevel="1" x14ac:dyDescent="0.2">
      <c r="A55" s="5" t="str">
        <f t="shared" si="0"/>
        <v>may-09</v>
      </c>
      <c r="B55" s="11">
        <v>39934</v>
      </c>
      <c r="C55" s="12">
        <v>-77.636535990902104</v>
      </c>
      <c r="D55" s="4">
        <v>-2.7428838305947822</v>
      </c>
      <c r="E55" s="4">
        <v>-74.893652160307326</v>
      </c>
    </row>
    <row r="56" spans="1:5" outlineLevel="1" x14ac:dyDescent="0.2">
      <c r="A56" s="5" t="str">
        <f t="shared" si="0"/>
        <v>jun-09</v>
      </c>
      <c r="B56" s="11">
        <v>39965</v>
      </c>
      <c r="C56" s="12">
        <v>-80.050382801330144</v>
      </c>
      <c r="D56" s="4">
        <v>5.1827570642476655</v>
      </c>
      <c r="E56" s="4">
        <v>-85.233139865577812</v>
      </c>
    </row>
    <row r="57" spans="1:5" outlineLevel="1" x14ac:dyDescent="0.2">
      <c r="A57" s="5" t="str">
        <f t="shared" si="0"/>
        <v>jul-09</v>
      </c>
      <c r="B57" s="11">
        <v>39995</v>
      </c>
      <c r="C57" s="12">
        <v>-47.39734699233189</v>
      </c>
      <c r="D57" s="4">
        <v>8.1917621890181795</v>
      </c>
      <c r="E57" s="4">
        <v>-55.589109181350068</v>
      </c>
    </row>
    <row r="58" spans="1:5" outlineLevel="1" x14ac:dyDescent="0.2">
      <c r="A58" s="5" t="str">
        <f t="shared" si="0"/>
        <v>ago-09</v>
      </c>
      <c r="B58" s="11">
        <v>40026</v>
      </c>
      <c r="C58" s="12">
        <v>-12.270084108472826</v>
      </c>
      <c r="D58" s="4">
        <v>17.773013052062158</v>
      </c>
      <c r="E58" s="4">
        <v>-30.043097160534984</v>
      </c>
    </row>
    <row r="59" spans="1:5" outlineLevel="1" x14ac:dyDescent="0.2">
      <c r="A59" s="5" t="str">
        <f t="shared" si="0"/>
        <v>sep-09</v>
      </c>
      <c r="B59" s="11">
        <v>40057</v>
      </c>
      <c r="C59" s="12">
        <v>6.8959944682481584</v>
      </c>
      <c r="D59" s="4">
        <v>23.156105755239427</v>
      </c>
      <c r="E59" s="4">
        <v>-16.260111286991268</v>
      </c>
    </row>
    <row r="60" spans="1:5" outlineLevel="1" x14ac:dyDescent="0.2">
      <c r="A60" s="5" t="str">
        <f t="shared" si="0"/>
        <v>oct-09</v>
      </c>
      <c r="B60" s="11">
        <v>40087</v>
      </c>
      <c r="C60" s="12">
        <v>18.812184907704733</v>
      </c>
      <c r="D60" s="4">
        <v>27.553368607020293</v>
      </c>
      <c r="E60" s="4">
        <v>-8.7411836993155596</v>
      </c>
    </row>
    <row r="61" spans="1:5" outlineLevel="1" x14ac:dyDescent="0.2">
      <c r="A61" s="5" t="str">
        <f t="shared" si="0"/>
        <v>nov-09</v>
      </c>
      <c r="B61" s="11">
        <v>40118</v>
      </c>
      <c r="C61" s="12">
        <v>20.599329279247804</v>
      </c>
      <c r="D61" s="4">
        <v>29.122599208721976</v>
      </c>
      <c r="E61" s="4">
        <v>-8.5232699294741732</v>
      </c>
    </row>
    <row r="62" spans="1:5" outlineLevel="1" x14ac:dyDescent="0.2">
      <c r="A62" s="5" t="str">
        <f t="shared" si="0"/>
        <v>dic-09</v>
      </c>
      <c r="B62" s="11">
        <v>40148</v>
      </c>
      <c r="C62" s="12">
        <v>30.745950756360156</v>
      </c>
      <c r="D62" s="4">
        <v>27.01043500611841</v>
      </c>
      <c r="E62" s="4">
        <v>3.7355157502417455</v>
      </c>
    </row>
    <row r="63" spans="1:5" outlineLevel="1" x14ac:dyDescent="0.2">
      <c r="A63" s="5" t="str">
        <f t="shared" si="0"/>
        <v>ene-10</v>
      </c>
      <c r="B63" s="11">
        <v>40179</v>
      </c>
      <c r="C63" s="12">
        <v>33.613448814704867</v>
      </c>
      <c r="D63" s="4">
        <v>25.344738585064249</v>
      </c>
      <c r="E63" s="4">
        <v>8.2687102296406181</v>
      </c>
    </row>
    <row r="64" spans="1:5" outlineLevel="1" x14ac:dyDescent="0.2">
      <c r="A64" s="5" t="str">
        <f t="shared" si="0"/>
        <v>feb-10</v>
      </c>
      <c r="B64" s="11">
        <v>40210</v>
      </c>
      <c r="C64" s="12">
        <v>17.278847019684985</v>
      </c>
      <c r="D64" s="4">
        <v>17.636949266986761</v>
      </c>
      <c r="E64" s="4">
        <v>-0.35810224730177664</v>
      </c>
    </row>
    <row r="65" spans="1:5" outlineLevel="1" x14ac:dyDescent="0.2">
      <c r="A65" s="5" t="str">
        <f t="shared" si="0"/>
        <v>mar-10</v>
      </c>
      <c r="B65" s="11">
        <v>40238</v>
      </c>
      <c r="C65" s="12">
        <v>36.910595108653979</v>
      </c>
      <c r="D65" s="4">
        <v>20.031466705138836</v>
      </c>
      <c r="E65" s="4">
        <v>16.879128403515143</v>
      </c>
    </row>
    <row r="66" spans="1:5" outlineLevel="1" x14ac:dyDescent="0.2">
      <c r="A66" s="5" t="str">
        <f t="shared" si="0"/>
        <v>abr-10</v>
      </c>
      <c r="B66" s="11">
        <v>40269</v>
      </c>
      <c r="C66" s="12">
        <v>47.894344512192447</v>
      </c>
      <c r="D66" s="4">
        <v>25.659992310276333</v>
      </c>
      <c r="E66" s="4">
        <v>22.23435220191611</v>
      </c>
    </row>
    <row r="67" spans="1:5" outlineLevel="1" x14ac:dyDescent="0.2">
      <c r="A67" s="5" t="str">
        <f t="shared" si="0"/>
        <v>may-10</v>
      </c>
      <c r="B67" s="11">
        <v>40299</v>
      </c>
      <c r="C67" s="12">
        <v>-20.228971506155187</v>
      </c>
      <c r="D67" s="4">
        <v>22.40888967701056</v>
      </c>
      <c r="E67" s="4">
        <v>-42.637861183165747</v>
      </c>
    </row>
    <row r="68" spans="1:5" outlineLevel="1" x14ac:dyDescent="0.2">
      <c r="A68" s="5" t="str">
        <f t="shared" si="0"/>
        <v>jun-10</v>
      </c>
      <c r="B68" s="11">
        <v>40330</v>
      </c>
      <c r="C68" s="12">
        <v>-28.533129056639982</v>
      </c>
      <c r="D68" s="4">
        <v>21.126678499762146</v>
      </c>
      <c r="E68" s="4">
        <v>-49.659807556402129</v>
      </c>
    </row>
    <row r="69" spans="1:5" outlineLevel="1" x14ac:dyDescent="0.2">
      <c r="A69" s="5" t="str">
        <f t="shared" si="0"/>
        <v>jul-10</v>
      </c>
      <c r="B69" s="11">
        <v>40360</v>
      </c>
      <c r="C69" s="12">
        <v>-4.1635629532560614</v>
      </c>
      <c r="D69" s="4">
        <v>22.261782880069923</v>
      </c>
      <c r="E69" s="4">
        <v>-26.425345833325984</v>
      </c>
    </row>
    <row r="70" spans="1:5" outlineLevel="1" x14ac:dyDescent="0.2">
      <c r="A70" s="5" t="str">
        <f t="shared" si="0"/>
        <v>ago-10</v>
      </c>
      <c r="B70" s="11">
        <v>40391</v>
      </c>
      <c r="C70" s="12">
        <v>22.296406487590108</v>
      </c>
      <c r="D70" s="4">
        <v>24.624860935352327</v>
      </c>
      <c r="E70" s="4">
        <v>-2.3284544477622178</v>
      </c>
    </row>
    <row r="71" spans="1:5" outlineLevel="1" x14ac:dyDescent="0.2">
      <c r="A71" s="5" t="str">
        <f t="shared" si="0"/>
        <v>sep-10</v>
      </c>
      <c r="B71" s="11">
        <v>40422</v>
      </c>
      <c r="C71" s="12">
        <v>28.277155035196031</v>
      </c>
      <c r="D71" s="4">
        <v>24.415308696301022</v>
      </c>
      <c r="E71" s="4">
        <v>3.8618463388950088</v>
      </c>
    </row>
    <row r="72" spans="1:5" outlineLevel="1" x14ac:dyDescent="0.2">
      <c r="A72" s="5" t="str">
        <f t="shared" si="0"/>
        <v>oct-10</v>
      </c>
      <c r="B72" s="11">
        <v>40452</v>
      </c>
      <c r="C72" s="12">
        <v>39.69062668020922</v>
      </c>
      <c r="D72" s="4">
        <v>25.740264999420965</v>
      </c>
      <c r="E72" s="4">
        <v>13.950361680788255</v>
      </c>
    </row>
    <row r="73" spans="1:5" outlineLevel="1" x14ac:dyDescent="0.2">
      <c r="A73" s="5" t="str">
        <f t="shared" ref="A73:A120" si="1">+TEXT(B73,"mmm-yy")</f>
        <v>nov-10</v>
      </c>
      <c r="B73" s="11">
        <v>40483</v>
      </c>
      <c r="C73" s="12">
        <v>39.484926518174341</v>
      </c>
      <c r="D73" s="4">
        <v>30.508951110494365</v>
      </c>
      <c r="E73" s="4">
        <v>8.9759754076799734</v>
      </c>
    </row>
    <row r="74" spans="1:5" outlineLevel="1" x14ac:dyDescent="0.2">
      <c r="A74" s="5" t="str">
        <f t="shared" si="1"/>
        <v>dic-10</v>
      </c>
      <c r="B74" s="11">
        <v>40513</v>
      </c>
      <c r="C74" s="12">
        <v>45.541533032070362</v>
      </c>
      <c r="D74" s="4">
        <v>33.545807220392355</v>
      </c>
      <c r="E74" s="4">
        <v>11.995725811678009</v>
      </c>
    </row>
    <row r="75" spans="1:5" outlineLevel="1" x14ac:dyDescent="0.2">
      <c r="A75" s="5" t="str">
        <f t="shared" si="1"/>
        <v>ene-11</v>
      </c>
      <c r="B75" s="11">
        <v>40544</v>
      </c>
      <c r="C75" s="12">
        <v>46.097498857323316</v>
      </c>
      <c r="D75" s="4">
        <v>31.060700037490943</v>
      </c>
      <c r="E75" s="4">
        <v>15.036798819832372</v>
      </c>
    </row>
    <row r="76" spans="1:5" outlineLevel="1" x14ac:dyDescent="0.2">
      <c r="A76" s="5" t="str">
        <f t="shared" si="1"/>
        <v>feb-11</v>
      </c>
      <c r="B76" s="11">
        <v>40575</v>
      </c>
      <c r="C76" s="12">
        <v>48.467172693011619</v>
      </c>
      <c r="D76" s="4">
        <v>31.314068550596726</v>
      </c>
      <c r="E76" s="4">
        <v>17.153104142414897</v>
      </c>
    </row>
    <row r="77" spans="1:5" outlineLevel="1" x14ac:dyDescent="0.2">
      <c r="A77" s="5" t="str">
        <f t="shared" si="1"/>
        <v>mar-11</v>
      </c>
      <c r="B77" s="11">
        <v>40603</v>
      </c>
      <c r="C77" s="12">
        <v>40.535739706088812</v>
      </c>
      <c r="D77" s="4">
        <v>25.83089148325827</v>
      </c>
      <c r="E77" s="4">
        <v>14.704848222830543</v>
      </c>
    </row>
    <row r="78" spans="1:5" outlineLevel="1" x14ac:dyDescent="0.2">
      <c r="A78" s="5" t="str">
        <f t="shared" si="1"/>
        <v>abr-11</v>
      </c>
      <c r="B78" s="11">
        <v>40634</v>
      </c>
      <c r="C78" s="12">
        <v>46.472146854674776</v>
      </c>
      <c r="D78" s="4">
        <v>27.750222021183383</v>
      </c>
      <c r="E78" s="4">
        <v>18.721924833491396</v>
      </c>
    </row>
    <row r="79" spans="1:5" outlineLevel="1" x14ac:dyDescent="0.2">
      <c r="A79" s="5" t="str">
        <f t="shared" si="1"/>
        <v>may-11</v>
      </c>
      <c r="B79" s="11">
        <v>40664</v>
      </c>
      <c r="C79" s="12">
        <v>34.447306137116776</v>
      </c>
      <c r="D79" s="4">
        <v>27.424562436579667</v>
      </c>
      <c r="E79" s="4">
        <v>7.0227437005371094</v>
      </c>
    </row>
    <row r="80" spans="1:5" outlineLevel="1" x14ac:dyDescent="0.2">
      <c r="A80" s="5" t="str">
        <f t="shared" si="1"/>
        <v>jun-11</v>
      </c>
      <c r="B80" s="11">
        <v>40695</v>
      </c>
      <c r="C80" s="12">
        <v>33.448691838444603</v>
      </c>
      <c r="D80" s="4">
        <v>27.590587100187655</v>
      </c>
      <c r="E80" s="4">
        <v>5.8581047382569498</v>
      </c>
    </row>
    <row r="81" spans="1:5" outlineLevel="1" x14ac:dyDescent="0.2">
      <c r="A81" s="5" t="str">
        <f t="shared" si="1"/>
        <v>jul-11</v>
      </c>
      <c r="B81" s="11">
        <v>40725</v>
      </c>
      <c r="C81" s="12">
        <v>36.613097482208339</v>
      </c>
      <c r="D81" s="4">
        <v>29.361417401775473</v>
      </c>
      <c r="E81" s="4">
        <v>7.2516800804328678</v>
      </c>
    </row>
    <row r="82" spans="1:5" outlineLevel="1" x14ac:dyDescent="0.2">
      <c r="A82" s="5" t="str">
        <f t="shared" si="1"/>
        <v>ago-11</v>
      </c>
      <c r="B82" s="11">
        <v>40756</v>
      </c>
      <c r="C82" s="12">
        <v>-12.647892915854062</v>
      </c>
      <c r="D82" s="4">
        <v>21.261281902472714</v>
      </c>
      <c r="E82" s="4">
        <v>-33.909174818326775</v>
      </c>
    </row>
    <row r="83" spans="1:5" outlineLevel="1" x14ac:dyDescent="0.2">
      <c r="A83" s="5" t="str">
        <f t="shared" si="1"/>
        <v>sep-11</v>
      </c>
      <c r="B83" s="11">
        <v>40787</v>
      </c>
      <c r="C83" s="12">
        <v>-46.441128751153322</v>
      </c>
      <c r="D83" s="4">
        <v>10.907321274137667</v>
      </c>
      <c r="E83" s="4">
        <v>-57.348450025290987</v>
      </c>
    </row>
    <row r="84" spans="1:5" outlineLevel="1" x14ac:dyDescent="0.2">
      <c r="A84" s="5" t="str">
        <f t="shared" si="1"/>
        <v>oct-11</v>
      </c>
      <c r="B84" s="11">
        <v>40817</v>
      </c>
      <c r="C84" s="12">
        <v>-63.623049453993474</v>
      </c>
      <c r="D84" s="4">
        <v>5.1015892444634563</v>
      </c>
      <c r="E84" s="4">
        <v>-68.724638698456928</v>
      </c>
    </row>
    <row r="85" spans="1:5" outlineLevel="1" x14ac:dyDescent="0.2">
      <c r="A85" s="5" t="str">
        <f t="shared" si="1"/>
        <v>nov-11</v>
      </c>
      <c r="B85" s="11">
        <v>40848</v>
      </c>
      <c r="C85" s="12">
        <v>-73.392555787400141</v>
      </c>
      <c r="D85" s="4">
        <v>-14.959918106280142</v>
      </c>
      <c r="E85" s="4">
        <v>-58.432637681119999</v>
      </c>
    </row>
    <row r="86" spans="1:5" outlineLevel="1" x14ac:dyDescent="0.2">
      <c r="A86" s="5" t="str">
        <f t="shared" si="1"/>
        <v>dic-11</v>
      </c>
      <c r="B86" s="11">
        <v>40878</v>
      </c>
      <c r="C86" s="12">
        <v>-53.864256594971415</v>
      </c>
      <c r="D86" s="4">
        <v>-8.40913441769721</v>
      </c>
      <c r="E86" s="4">
        <v>-45.455122177274205</v>
      </c>
    </row>
    <row r="87" spans="1:5" outlineLevel="1" x14ac:dyDescent="0.2">
      <c r="A87" s="5" t="str">
        <f t="shared" si="1"/>
        <v>ene-12</v>
      </c>
      <c r="B87" s="11">
        <v>40909</v>
      </c>
      <c r="C87" s="12">
        <v>-23.305589861686997</v>
      </c>
      <c r="D87" s="4">
        <v>1.6478026764775402</v>
      </c>
      <c r="E87" s="4">
        <v>-24.953392538164536</v>
      </c>
    </row>
    <row r="88" spans="1:5" outlineLevel="1" x14ac:dyDescent="0.2">
      <c r="A88" s="5" t="str">
        <f t="shared" si="1"/>
        <v>feb-12</v>
      </c>
      <c r="B88" s="11">
        <v>40940</v>
      </c>
      <c r="C88" s="12">
        <v>2.4639561521411135</v>
      </c>
      <c r="D88" s="4">
        <v>3.2016199362552875</v>
      </c>
      <c r="E88" s="4">
        <v>-0.73766378411417377</v>
      </c>
    </row>
    <row r="89" spans="1:5" outlineLevel="1" x14ac:dyDescent="0.2">
      <c r="A89" s="5" t="str">
        <f t="shared" si="1"/>
        <v>mar-12</v>
      </c>
      <c r="B89" s="11">
        <v>40969</v>
      </c>
      <c r="C89" s="12">
        <v>4.6302035147394109</v>
      </c>
      <c r="D89" s="4">
        <v>-1.244363640773015</v>
      </c>
      <c r="E89" s="4">
        <v>5.8745671555124259</v>
      </c>
    </row>
    <row r="90" spans="1:5" outlineLevel="1" x14ac:dyDescent="0.2">
      <c r="A90" s="5" t="str">
        <f t="shared" si="1"/>
        <v>abr-12</v>
      </c>
      <c r="B90" s="11">
        <v>41000</v>
      </c>
      <c r="C90" s="12">
        <v>-9.5399579208119842</v>
      </c>
      <c r="D90" s="4">
        <v>-13.366665150973803</v>
      </c>
      <c r="E90" s="4">
        <v>3.8267072301618192</v>
      </c>
    </row>
    <row r="91" spans="1:5" outlineLevel="1" x14ac:dyDescent="0.2">
      <c r="A91" s="5" t="str">
        <f t="shared" si="1"/>
        <v>may-12</v>
      </c>
      <c r="B91" s="11">
        <v>41030</v>
      </c>
      <c r="C91" s="12">
        <v>-29.732698710226835</v>
      </c>
      <c r="D91" s="4">
        <v>-21.526769022133543</v>
      </c>
      <c r="E91" s="4">
        <v>-8.2059296880932937</v>
      </c>
    </row>
    <row r="92" spans="1:5" outlineLevel="1" x14ac:dyDescent="0.2">
      <c r="A92" s="5" t="str">
        <f t="shared" si="1"/>
        <v>jun-12</v>
      </c>
      <c r="B92" s="11">
        <v>41061</v>
      </c>
      <c r="C92" s="12">
        <v>-61.801268163311931</v>
      </c>
      <c r="D92" s="4">
        <v>-42.863600090351355</v>
      </c>
      <c r="E92" s="4">
        <v>-18.937668072960577</v>
      </c>
    </row>
    <row r="93" spans="1:5" outlineLevel="1" x14ac:dyDescent="0.2">
      <c r="A93" s="5" t="str">
        <f t="shared" si="1"/>
        <v>jul-12</v>
      </c>
      <c r="B93" s="11">
        <v>41091</v>
      </c>
      <c r="C93" s="12">
        <v>-60.193776510793278</v>
      </c>
      <c r="D93" s="4">
        <v>-45.51197582431422</v>
      </c>
      <c r="E93" s="4">
        <v>-14.681800686479058</v>
      </c>
    </row>
    <row r="94" spans="1:5" outlineLevel="1" x14ac:dyDescent="0.2">
      <c r="A94" s="5" t="str">
        <f t="shared" si="1"/>
        <v>ago-12</v>
      </c>
      <c r="B94" s="11">
        <v>41122</v>
      </c>
      <c r="C94" s="12">
        <v>-38.744876838226034</v>
      </c>
      <c r="D94" s="4">
        <v>-45.021289990748379</v>
      </c>
      <c r="E94" s="4">
        <v>6.2764131525223412</v>
      </c>
    </row>
    <row r="95" spans="1:5" outlineLevel="1" x14ac:dyDescent="0.2">
      <c r="A95" s="5" t="str">
        <f t="shared" si="1"/>
        <v>sep-12</v>
      </c>
      <c r="B95" s="11">
        <v>41153</v>
      </c>
      <c r="C95" s="12">
        <v>-17.860232907390838</v>
      </c>
      <c r="D95" s="4">
        <v>-34.64171958679831</v>
      </c>
      <c r="E95" s="4">
        <v>16.781486679407472</v>
      </c>
    </row>
    <row r="96" spans="1:5" outlineLevel="1" x14ac:dyDescent="0.2">
      <c r="A96" s="5" t="str">
        <f t="shared" si="1"/>
        <v>oct-12</v>
      </c>
      <c r="B96" s="11">
        <v>41183</v>
      </c>
      <c r="C96" s="12">
        <v>-11.069811515552203</v>
      </c>
      <c r="D96" s="4">
        <v>-34.839319904453532</v>
      </c>
      <c r="E96" s="4">
        <v>23.769508388901329</v>
      </c>
    </row>
    <row r="97" spans="1:5" outlineLevel="1" x14ac:dyDescent="0.2">
      <c r="A97" s="5" t="str">
        <f t="shared" si="1"/>
        <v>nov-12</v>
      </c>
      <c r="B97" s="11">
        <v>41214</v>
      </c>
      <c r="C97" s="12">
        <v>-19.540695399548966</v>
      </c>
      <c r="D97" s="4">
        <v>-48.327417279541926</v>
      </c>
      <c r="E97" s="4">
        <v>28.78672187999296</v>
      </c>
    </row>
    <row r="98" spans="1:5" outlineLevel="1" x14ac:dyDescent="0.2">
      <c r="A98" s="5" t="str">
        <f t="shared" si="1"/>
        <v>dic-12</v>
      </c>
      <c r="B98" s="11">
        <v>41244</v>
      </c>
      <c r="C98" s="12">
        <v>-5.610964902880589</v>
      </c>
      <c r="D98" s="4">
        <v>-41.854582089360399</v>
      </c>
      <c r="E98" s="4">
        <v>36.24361718647981</v>
      </c>
    </row>
    <row r="99" spans="1:5" outlineLevel="1" x14ac:dyDescent="0.2">
      <c r="A99" s="5" t="str">
        <f t="shared" si="1"/>
        <v>ene-13</v>
      </c>
      <c r="B99" s="11">
        <v>41275</v>
      </c>
      <c r="C99" s="12">
        <v>0.50120563653401007</v>
      </c>
      <c r="D99" s="4">
        <v>-41.694882090037211</v>
      </c>
      <c r="E99" s="4">
        <v>42.196087726571221</v>
      </c>
    </row>
    <row r="100" spans="1:5" outlineLevel="1" x14ac:dyDescent="0.2">
      <c r="A100" s="5" t="str">
        <f t="shared" si="1"/>
        <v>feb-13</v>
      </c>
      <c r="B100" s="11">
        <v>41306</v>
      </c>
      <c r="C100" s="12">
        <v>-7.5110899906028834</v>
      </c>
      <c r="D100" s="4">
        <v>-49.13051650283353</v>
      </c>
      <c r="E100" s="4">
        <v>41.619426512230646</v>
      </c>
    </row>
    <row r="101" spans="1:5" outlineLevel="1" x14ac:dyDescent="0.2">
      <c r="A101" s="5" t="str">
        <f t="shared" si="1"/>
        <v>mar-13</v>
      </c>
      <c r="B101" s="11">
        <v>41334</v>
      </c>
      <c r="C101" s="12">
        <v>-23.944189832326522</v>
      </c>
      <c r="D101" s="4">
        <v>-62.35208793900636</v>
      </c>
      <c r="E101" s="4">
        <v>38.407898106679838</v>
      </c>
    </row>
    <row r="102" spans="1:5" outlineLevel="1" x14ac:dyDescent="0.2">
      <c r="A102" s="5" t="str">
        <f t="shared" si="1"/>
        <v>abr-13</v>
      </c>
      <c r="B102" s="11">
        <v>41365</v>
      </c>
      <c r="C102" s="12">
        <v>-34.735919908532729</v>
      </c>
      <c r="D102" s="4">
        <v>-68.540303147878603</v>
      </c>
      <c r="E102" s="4">
        <v>33.804383239345874</v>
      </c>
    </row>
    <row r="103" spans="1:5" outlineLevel="1" x14ac:dyDescent="0.2">
      <c r="A103" s="5" t="str">
        <f t="shared" si="1"/>
        <v>may-13</v>
      </c>
      <c r="B103" s="11">
        <v>41395</v>
      </c>
      <c r="C103" s="12">
        <v>-37.232228809263951</v>
      </c>
      <c r="D103" s="4">
        <v>-69.531494929203745</v>
      </c>
      <c r="E103" s="4">
        <v>32.299266119939794</v>
      </c>
    </row>
    <row r="104" spans="1:5" outlineLevel="1" x14ac:dyDescent="0.2">
      <c r="A104" s="5" t="str">
        <f t="shared" si="1"/>
        <v>jun-13</v>
      </c>
      <c r="B104" s="11">
        <v>41426</v>
      </c>
      <c r="C104" s="12">
        <v>-54.943362218464486</v>
      </c>
      <c r="D104" s="4">
        <v>-63.052589034976563</v>
      </c>
      <c r="E104" s="4">
        <v>8.1092268165120807</v>
      </c>
    </row>
    <row r="105" spans="1:5" outlineLevel="1" x14ac:dyDescent="0.2">
      <c r="A105" s="5" t="str">
        <f t="shared" si="1"/>
        <v>jul-13</v>
      </c>
      <c r="B105" s="11">
        <v>41456</v>
      </c>
      <c r="C105" s="12">
        <v>-56.477504635845968</v>
      </c>
      <c r="D105" s="4">
        <v>-64.814437879080373</v>
      </c>
      <c r="E105" s="4">
        <v>8.3369332432344034</v>
      </c>
    </row>
    <row r="106" spans="1:5" outlineLevel="1" x14ac:dyDescent="0.2">
      <c r="A106" s="5" t="str">
        <f t="shared" si="1"/>
        <v>ago-13</v>
      </c>
      <c r="B106" s="11">
        <v>41487</v>
      </c>
      <c r="C106" s="12">
        <v>-55.461829827034009</v>
      </c>
      <c r="D106" s="4">
        <v>-70.940196040283567</v>
      </c>
      <c r="E106" s="4">
        <v>15.478366213249554</v>
      </c>
    </row>
    <row r="107" spans="1:5" outlineLevel="1" x14ac:dyDescent="0.2">
      <c r="A107" s="5" t="str">
        <f t="shared" si="1"/>
        <v>sep-13</v>
      </c>
      <c r="B107" s="11">
        <v>41518</v>
      </c>
      <c r="C107" s="12">
        <v>-60.827649126972787</v>
      </c>
      <c r="D107" s="4">
        <v>-73.228241279195316</v>
      </c>
      <c r="E107" s="4">
        <v>12.400592152222529</v>
      </c>
    </row>
    <row r="108" spans="1:5" outlineLevel="1" x14ac:dyDescent="0.2">
      <c r="A108" s="5" t="str">
        <f t="shared" si="1"/>
        <v>oct-13</v>
      </c>
      <c r="B108" s="11">
        <v>41548</v>
      </c>
      <c r="C108" s="12">
        <v>-30.661645325167449</v>
      </c>
      <c r="D108" s="4">
        <v>-52.812768236111623</v>
      </c>
      <c r="E108" s="4">
        <v>22.151122910944174</v>
      </c>
    </row>
    <row r="109" spans="1:5" outlineLevel="1" x14ac:dyDescent="0.2">
      <c r="A109" s="5" t="str">
        <f t="shared" si="1"/>
        <v>nov-13</v>
      </c>
      <c r="B109" s="11">
        <v>41579</v>
      </c>
      <c r="C109" s="12">
        <v>-20.479817766172555</v>
      </c>
      <c r="D109" s="4">
        <v>-46.37161960998845</v>
      </c>
      <c r="E109" s="4">
        <v>25.891801843815895</v>
      </c>
    </row>
    <row r="110" spans="1:5" outlineLevel="1" x14ac:dyDescent="0.2">
      <c r="A110" s="5" t="str">
        <f t="shared" si="1"/>
        <v>dic-13</v>
      </c>
      <c r="B110" s="11">
        <v>41609</v>
      </c>
      <c r="C110" s="12">
        <v>-6.1104930009148646</v>
      </c>
      <c r="D110" s="4">
        <v>-35.487063883876672</v>
      </c>
      <c r="E110" s="4">
        <v>29.376570882961808</v>
      </c>
    </row>
    <row r="111" spans="1:5" outlineLevel="1" x14ac:dyDescent="0.2">
      <c r="A111" s="5" t="str">
        <f t="shared" si="1"/>
        <v>ene-14</v>
      </c>
      <c r="B111" s="11">
        <v>41640</v>
      </c>
      <c r="C111" s="12">
        <v>-20.992363868201529</v>
      </c>
      <c r="D111" s="4">
        <v>-49.461125137825462</v>
      </c>
      <c r="E111" s="4">
        <v>28.468761269623933</v>
      </c>
    </row>
    <row r="112" spans="1:5" outlineLevel="1" x14ac:dyDescent="0.2">
      <c r="A112" s="5" t="str">
        <f t="shared" si="1"/>
        <v>feb-14</v>
      </c>
      <c r="B112" s="11">
        <v>41671</v>
      </c>
      <c r="C112" s="12">
        <v>-40.147586853939302</v>
      </c>
      <c r="D112" s="4">
        <v>-63.539046761338696</v>
      </c>
      <c r="E112" s="4">
        <v>23.391459907399394</v>
      </c>
    </row>
    <row r="113" spans="1:5" outlineLevel="1" x14ac:dyDescent="0.2">
      <c r="A113" s="5" t="str">
        <f t="shared" si="1"/>
        <v>mar-14</v>
      </c>
      <c r="B113" s="11">
        <v>41699</v>
      </c>
      <c r="C113" s="12">
        <v>-16.469797865421739</v>
      </c>
      <c r="D113" s="4">
        <v>-43.402400157677491</v>
      </c>
      <c r="E113" s="4">
        <v>26.932602292255751</v>
      </c>
    </row>
    <row r="114" spans="1:5" outlineLevel="1" x14ac:dyDescent="0.2">
      <c r="A114" s="5" t="str">
        <f t="shared" si="1"/>
        <v>abr-14</v>
      </c>
      <c r="B114" s="11">
        <v>41730</v>
      </c>
      <c r="C114" s="12">
        <v>4.1021984047620421</v>
      </c>
      <c r="D114" s="4">
        <v>-27.067361488057465</v>
      </c>
      <c r="E114" s="4">
        <v>31.169559892819507</v>
      </c>
    </row>
    <row r="115" spans="1:5" outlineLevel="1" x14ac:dyDescent="0.2">
      <c r="A115" s="5" t="str">
        <f t="shared" si="1"/>
        <v>may-14</v>
      </c>
      <c r="B115" s="11">
        <v>41760</v>
      </c>
      <c r="C115" s="12">
        <v>16.67329742594595</v>
      </c>
      <c r="D115" s="4">
        <v>-24.376969878343569</v>
      </c>
      <c r="E115" s="4">
        <v>41.05026730428952</v>
      </c>
    </row>
    <row r="116" spans="1:5" outlineLevel="1" x14ac:dyDescent="0.2">
      <c r="A116" s="5" t="str">
        <f t="shared" si="1"/>
        <v>jun-14</v>
      </c>
      <c r="B116" s="11">
        <v>41791</v>
      </c>
      <c r="C116" s="12">
        <v>29.100286339567155</v>
      </c>
      <c r="D116" s="4">
        <v>-14.252978112494311</v>
      </c>
      <c r="E116" s="4">
        <v>43.353264452061467</v>
      </c>
    </row>
    <row r="117" spans="1:5" outlineLevel="1" x14ac:dyDescent="0.2">
      <c r="A117" s="5" t="str">
        <f t="shared" si="1"/>
        <v>jul-14</v>
      </c>
      <c r="B117" s="11">
        <v>41821</v>
      </c>
      <c r="C117" s="12">
        <v>33.22942533924499</v>
      </c>
      <c r="D117" s="4">
        <v>-10.977527000044761</v>
      </c>
      <c r="E117" s="4">
        <v>44.206952339289749</v>
      </c>
    </row>
    <row r="118" spans="1:5" outlineLevel="1" x14ac:dyDescent="0.2">
      <c r="A118" s="5" t="str">
        <f t="shared" si="1"/>
        <v>ago-14</v>
      </c>
      <c r="B118" s="11">
        <v>41852</v>
      </c>
      <c r="C118" s="12">
        <v>16.949034758990031</v>
      </c>
      <c r="D118" s="4">
        <v>-22.583782731502993</v>
      </c>
      <c r="E118" s="4">
        <v>39.532817490493024</v>
      </c>
    </row>
    <row r="119" spans="1:5" outlineLevel="1" x14ac:dyDescent="0.2">
      <c r="A119" s="5" t="str">
        <f t="shared" si="1"/>
        <v>sep-14</v>
      </c>
      <c r="B119" s="11">
        <v>41883</v>
      </c>
      <c r="C119" s="12">
        <v>-1.0692998727068712</v>
      </c>
      <c r="D119" s="4">
        <v>-33.687174352161591</v>
      </c>
      <c r="E119" s="4">
        <v>32.61787447945472</v>
      </c>
    </row>
    <row r="120" spans="1:5" outlineLevel="1" x14ac:dyDescent="0.2">
      <c r="A120" s="5" t="str">
        <f t="shared" si="1"/>
        <v>oct-14</v>
      </c>
      <c r="B120" s="11">
        <v>41913</v>
      </c>
      <c r="C120" s="12">
        <v>-17.223768803422086</v>
      </c>
      <c r="D120" s="4">
        <v>-34.605730082603337</v>
      </c>
      <c r="E120" s="4">
        <v>17.381961279181251</v>
      </c>
    </row>
    <row r="121" spans="1:5" outlineLevel="1" x14ac:dyDescent="0.2">
      <c r="A121" s="5"/>
      <c r="B121" s="11">
        <v>41944</v>
      </c>
      <c r="C121" s="12">
        <v>-0.56674694332051345</v>
      </c>
      <c r="D121" s="4">
        <v>-19.036128099322333</v>
      </c>
      <c r="E121" s="4">
        <v>18.46938115600182</v>
      </c>
    </row>
    <row r="122" spans="1:5" outlineLevel="1" x14ac:dyDescent="0.2">
      <c r="A122" s="5"/>
      <c r="B122" s="11">
        <v>41974</v>
      </c>
      <c r="C122" s="12">
        <v>-9.0241943254490984</v>
      </c>
      <c r="D122" s="4">
        <v>-12.002879975958267</v>
      </c>
      <c r="E122" s="4">
        <v>2.9786856505091679</v>
      </c>
    </row>
    <row r="123" spans="1:5" outlineLevel="1" x14ac:dyDescent="0.2">
      <c r="A123" s="5"/>
      <c r="B123" s="11">
        <v>42005</v>
      </c>
      <c r="C123" s="12">
        <v>-18.501496885003409</v>
      </c>
      <c r="D123" s="4">
        <v>-14.513757236572021</v>
      </c>
      <c r="E123" s="4">
        <v>-3.9877396484313872</v>
      </c>
    </row>
    <row r="124" spans="1:5" outlineLevel="1" x14ac:dyDescent="0.2">
      <c r="A124" s="5"/>
      <c r="B124" s="11">
        <v>42036</v>
      </c>
      <c r="C124" s="12">
        <v>-6.9948970965933999</v>
      </c>
      <c r="D124" s="4">
        <v>-9.4045937789830258</v>
      </c>
      <c r="E124" s="4">
        <v>2.409696682389626</v>
      </c>
    </row>
    <row r="125" spans="1:5" outlineLevel="1" x14ac:dyDescent="0.2">
      <c r="A125" s="5"/>
      <c r="B125" s="11">
        <v>42064</v>
      </c>
      <c r="C125" s="12">
        <v>1.1612989390967607</v>
      </c>
      <c r="D125" s="4">
        <v>-5.6587315607492883</v>
      </c>
      <c r="E125" s="4">
        <v>6.820030499846049</v>
      </c>
    </row>
    <row r="126" spans="1:5" outlineLevel="1" x14ac:dyDescent="0.2">
      <c r="A126" s="5"/>
      <c r="B126" s="11">
        <v>42095</v>
      </c>
      <c r="C126" s="12">
        <v>-3.5824372443014223</v>
      </c>
      <c r="D126" s="4">
        <v>-12.134951458716488</v>
      </c>
      <c r="E126" s="4">
        <v>8.5525142144150657</v>
      </c>
    </row>
    <row r="127" spans="1:5" outlineLevel="1" x14ac:dyDescent="0.2">
      <c r="A127" s="5"/>
      <c r="B127" s="11">
        <v>42125</v>
      </c>
      <c r="C127" s="12">
        <v>8.0399628262170193</v>
      </c>
      <c r="D127" s="4">
        <v>-6.2087264638077713</v>
      </c>
      <c r="E127" s="4">
        <v>14.248689290024791</v>
      </c>
    </row>
    <row r="128" spans="1:5" outlineLevel="1" x14ac:dyDescent="0.2">
      <c r="A128" s="5"/>
      <c r="B128" s="11">
        <v>42156</v>
      </c>
      <c r="C128" s="12">
        <v>7.7725017492869322</v>
      </c>
      <c r="D128" s="4">
        <v>-5.3656255744315731</v>
      </c>
      <c r="E128" s="4">
        <v>13.138127323718505</v>
      </c>
    </row>
    <row r="129" spans="1:5" outlineLevel="1" x14ac:dyDescent="0.2">
      <c r="A129" s="5"/>
      <c r="B129" s="11">
        <v>42186</v>
      </c>
      <c r="C129" s="12">
        <v>-16.29215170144407</v>
      </c>
      <c r="D129" s="4">
        <v>-22.379412174122795</v>
      </c>
      <c r="E129" s="4">
        <v>6.0872604726787252</v>
      </c>
    </row>
    <row r="130" spans="1:5" outlineLevel="1" x14ac:dyDescent="0.2">
      <c r="A130" s="5"/>
      <c r="B130" s="11">
        <v>42217</v>
      </c>
      <c r="C130" s="12">
        <v>-36.257307298345367</v>
      </c>
      <c r="D130" s="4">
        <v>-24.51489460122691</v>
      </c>
      <c r="E130" s="4">
        <v>-11.742412697118455</v>
      </c>
    </row>
    <row r="131" spans="1:5" outlineLevel="1" x14ac:dyDescent="0.2">
      <c r="A131" s="5"/>
      <c r="B131" s="11">
        <v>42248</v>
      </c>
      <c r="C131" s="12">
        <v>-49.742842942862026</v>
      </c>
      <c r="D131" s="4">
        <v>-23.318040780890559</v>
      </c>
      <c r="E131" s="4">
        <v>-26.424802161971463</v>
      </c>
    </row>
    <row r="132" spans="1:5" outlineLevel="1" x14ac:dyDescent="0.2">
      <c r="A132" s="5"/>
      <c r="B132" s="11">
        <v>42278</v>
      </c>
      <c r="C132" s="12">
        <v>-48.011347430868753</v>
      </c>
      <c r="D132" s="4">
        <v>-29.53072962084218</v>
      </c>
      <c r="E132" s="4">
        <v>-18.480617810026573</v>
      </c>
    </row>
    <row r="133" spans="1:5" outlineLevel="1" x14ac:dyDescent="0.2">
      <c r="A133" s="5"/>
      <c r="B133" s="11">
        <v>42309</v>
      </c>
      <c r="C133" s="12">
        <v>-46.84974423501302</v>
      </c>
      <c r="D133" s="4">
        <v>-41.379723145881286</v>
      </c>
      <c r="E133" s="4">
        <v>-5.4700210891317358</v>
      </c>
    </row>
    <row r="134" spans="1:5" outlineLevel="1" x14ac:dyDescent="0.2">
      <c r="A134" s="5"/>
      <c r="B134" s="11">
        <v>42339</v>
      </c>
      <c r="C134" s="12">
        <v>-33.882747334553265</v>
      </c>
      <c r="D134" s="4">
        <v>-22.947936830426514</v>
      </c>
      <c r="E134" s="4">
        <v>-10.93481050412675</v>
      </c>
    </row>
    <row r="135" spans="1:5" outlineLevel="1" x14ac:dyDescent="0.2">
      <c r="A135" s="5"/>
      <c r="B135" s="11">
        <v>42370</v>
      </c>
      <c r="C135" s="12">
        <v>-20.311107440645237</v>
      </c>
      <c r="D135" s="4">
        <v>15.036067116644949</v>
      </c>
      <c r="E135" s="4">
        <v>-35.347174557290188</v>
      </c>
    </row>
    <row r="136" spans="1:5" outlineLevel="1" x14ac:dyDescent="0.2">
      <c r="A136" s="5"/>
      <c r="B136" s="11">
        <v>42401</v>
      </c>
      <c r="C136" s="12">
        <v>-14.01588393729055</v>
      </c>
      <c r="D136" s="4">
        <v>26.693918922943478</v>
      </c>
      <c r="E136" s="4">
        <v>-40.709802860234028</v>
      </c>
    </row>
    <row r="137" spans="1:5" outlineLevel="1" x14ac:dyDescent="0.2">
      <c r="A137" s="5"/>
      <c r="B137" s="11">
        <v>42430</v>
      </c>
      <c r="C137" s="12">
        <v>6.4587933224237304</v>
      </c>
      <c r="D137" s="4">
        <v>25.436002224145646</v>
      </c>
      <c r="E137" s="4">
        <v>-18.977208901721916</v>
      </c>
    </row>
    <row r="138" spans="1:5" outlineLevel="1" x14ac:dyDescent="0.2">
      <c r="A138" s="5"/>
      <c r="B138" s="11">
        <v>42461</v>
      </c>
      <c r="C138" s="12">
        <v>17.890713519051296</v>
      </c>
      <c r="D138" s="4">
        <v>32.757195125478987</v>
      </c>
      <c r="E138" s="4">
        <v>-14.866481606427691</v>
      </c>
    </row>
    <row r="139" spans="1:5" outlineLevel="1" x14ac:dyDescent="0.2">
      <c r="A139" s="5"/>
      <c r="B139" s="11">
        <v>42491</v>
      </c>
      <c r="C139" s="12">
        <v>21.684333747833477</v>
      </c>
      <c r="D139" s="4">
        <v>27.483499273220701</v>
      </c>
      <c r="E139" s="4">
        <v>-5.7991655253872221</v>
      </c>
    </row>
    <row r="140" spans="1:5" outlineLevel="1" x14ac:dyDescent="0.2">
      <c r="A140" s="5"/>
      <c r="B140" s="11">
        <v>42522</v>
      </c>
      <c r="C140" s="12">
        <v>18.551962756553479</v>
      </c>
      <c r="D140" s="4">
        <v>27.859552019755135</v>
      </c>
      <c r="E140" s="4">
        <v>-9.3075892632016544</v>
      </c>
    </row>
    <row r="141" spans="1:5" outlineLevel="1" x14ac:dyDescent="0.2">
      <c r="A141" s="5"/>
      <c r="B141" s="11">
        <v>42552</v>
      </c>
      <c r="C141" s="12">
        <v>27.703206354981337</v>
      </c>
      <c r="D141" s="4">
        <v>40.092100246666377</v>
      </c>
      <c r="E141" s="4">
        <v>-12.38889389168504</v>
      </c>
    </row>
    <row r="142" spans="1:5" outlineLevel="1" x14ac:dyDescent="0.2">
      <c r="A142" s="5"/>
      <c r="B142" s="11">
        <v>42583</v>
      </c>
      <c r="C142" s="12">
        <v>40.546375841649429</v>
      </c>
      <c r="D142" s="4">
        <v>44.31160113276465</v>
      </c>
      <c r="E142" s="4">
        <v>-3.7652252911152209</v>
      </c>
    </row>
    <row r="143" spans="1:5" outlineLevel="1" x14ac:dyDescent="0.2">
      <c r="A143" s="5"/>
      <c r="B143" s="11">
        <v>42614</v>
      </c>
      <c r="C143" s="12">
        <v>40.373078723358503</v>
      </c>
      <c r="D143" s="4">
        <v>47.185079911025554</v>
      </c>
      <c r="E143" s="4">
        <v>-6.8120011876670521</v>
      </c>
    </row>
    <row r="144" spans="1:5" outlineLevel="1" x14ac:dyDescent="0.2">
      <c r="A144" s="5"/>
      <c r="B144" s="11">
        <v>42644</v>
      </c>
      <c r="C144" s="12">
        <v>46.841727853616817</v>
      </c>
      <c r="D144" s="4">
        <v>44.746508782974757</v>
      </c>
      <c r="E144" s="4">
        <v>2.0952190706420559</v>
      </c>
    </row>
    <row r="145" spans="1:5" outlineLevel="1" x14ac:dyDescent="0.2">
      <c r="A145" s="5"/>
      <c r="B145" s="11">
        <v>42675</v>
      </c>
      <c r="C145" s="12">
        <v>43.959545800165486</v>
      </c>
      <c r="D145" s="4">
        <v>47.885165580393064</v>
      </c>
      <c r="E145" s="4">
        <v>-3.9256197802275761</v>
      </c>
    </row>
    <row r="146" spans="1:5" outlineLevel="1" x14ac:dyDescent="0.2">
      <c r="A146" s="5"/>
      <c r="B146" s="11">
        <v>42705</v>
      </c>
      <c r="C146" s="12">
        <v>53.528520054621936</v>
      </c>
      <c r="D146" s="4">
        <v>45.146727511442215</v>
      </c>
      <c r="E146" s="4">
        <v>8.3817925431797242</v>
      </c>
    </row>
    <row r="147" spans="1:5" outlineLevel="1" x14ac:dyDescent="0.2">
      <c r="A147" s="5"/>
      <c r="B147" s="11">
        <v>42736</v>
      </c>
      <c r="C147" s="12">
        <v>56.277092819095884</v>
      </c>
      <c r="D147" s="4">
        <v>44.91929146582423</v>
      </c>
      <c r="E147" s="4">
        <v>11.357801353271654</v>
      </c>
    </row>
    <row r="148" spans="1:5" outlineLevel="1" x14ac:dyDescent="0.2">
      <c r="A148" s="5"/>
      <c r="B148" s="11">
        <v>42767</v>
      </c>
      <c r="C148" s="12">
        <v>63.338865113517514</v>
      </c>
      <c r="D148" s="4">
        <v>45.156959979738431</v>
      </c>
      <c r="E148" s="4">
        <v>18.181905133779086</v>
      </c>
    </row>
    <row r="149" spans="1:5" outlineLevel="1" x14ac:dyDescent="0.2">
      <c r="A149" s="5"/>
      <c r="B149" s="11">
        <v>42795</v>
      </c>
      <c r="C149" s="12">
        <v>64.098885934886752</v>
      </c>
      <c r="D149" s="4">
        <v>43.847961674047582</v>
      </c>
      <c r="E149" s="4">
        <v>20.25092426083917</v>
      </c>
    </row>
    <row r="150" spans="1:5" outlineLevel="1" x14ac:dyDescent="0.2">
      <c r="A150" s="5"/>
      <c r="B150" s="11">
        <v>42826</v>
      </c>
      <c r="C150" s="12">
        <v>68.077111856949585</v>
      </c>
      <c r="D150" s="4">
        <v>47.043490102765603</v>
      </c>
      <c r="E150" s="4">
        <v>21.033621754183983</v>
      </c>
    </row>
    <row r="151" spans="1:5" outlineLevel="1" x14ac:dyDescent="0.2">
      <c r="A151" s="5"/>
      <c r="B151" s="11">
        <v>42856</v>
      </c>
      <c r="C151" s="12">
        <v>73.291882476742643</v>
      </c>
      <c r="D151" s="4">
        <v>47.212080739413324</v>
      </c>
      <c r="E151" s="4">
        <v>26.079801737329319</v>
      </c>
    </row>
    <row r="152" spans="1:5" outlineLevel="1" x14ac:dyDescent="0.2">
      <c r="A152" s="5"/>
      <c r="B152" s="11">
        <v>42887</v>
      </c>
      <c r="C152" s="12">
        <v>74.13572575817193</v>
      </c>
      <c r="D152" s="4">
        <v>44.483293943475623</v>
      </c>
      <c r="E152" s="4">
        <v>29.652431814696303</v>
      </c>
    </row>
    <row r="153" spans="1:5" outlineLevel="1" x14ac:dyDescent="0.2">
      <c r="A153" s="5"/>
      <c r="B153" s="11">
        <v>42917</v>
      </c>
      <c r="C153" s="12">
        <v>70.075114344596884</v>
      </c>
      <c r="D153" s="4">
        <v>38.615774764296766</v>
      </c>
      <c r="E153" s="4">
        <v>31.459339580300121</v>
      </c>
    </row>
    <row r="154" spans="1:5" outlineLevel="1" x14ac:dyDescent="0.2">
      <c r="A154" s="5"/>
      <c r="B154" s="11">
        <v>42948</v>
      </c>
      <c r="C154" s="12">
        <v>69.996862380385238</v>
      </c>
      <c r="D154" s="4">
        <v>39.426023807351079</v>
      </c>
      <c r="E154" s="4">
        <v>30.570838573034152</v>
      </c>
    </row>
    <row r="155" spans="1:5" outlineLevel="1" x14ac:dyDescent="0.2">
      <c r="A155" s="5"/>
      <c r="B155" s="11">
        <v>42979</v>
      </c>
      <c r="C155" s="12">
        <v>74.265823930287794</v>
      </c>
      <c r="D155" s="4">
        <v>39.148342169844021</v>
      </c>
      <c r="E155" s="4">
        <v>35.117481760443773</v>
      </c>
    </row>
    <row r="156" spans="1:5" outlineLevel="1" x14ac:dyDescent="0.2">
      <c r="A156" s="5"/>
      <c r="B156" s="11">
        <v>43009</v>
      </c>
      <c r="C156" s="12">
        <v>74.940863510919399</v>
      </c>
      <c r="D156" s="4">
        <v>40.909789423872617</v>
      </c>
      <c r="E156" s="4">
        <v>34.031074087046775</v>
      </c>
    </row>
    <row r="157" spans="1:5" outlineLevel="1" x14ac:dyDescent="0.2">
      <c r="A157" s="5"/>
      <c r="B157" s="11">
        <v>43040</v>
      </c>
      <c r="C157" s="12">
        <v>76.520998493327298</v>
      </c>
      <c r="D157" s="4">
        <v>39.339324939868973</v>
      </c>
      <c r="E157" s="4">
        <v>37.181673553458324</v>
      </c>
    </row>
    <row r="158" spans="1:5" outlineLevel="1" x14ac:dyDescent="0.2">
      <c r="A158" s="5"/>
      <c r="B158" s="11">
        <v>43070</v>
      </c>
      <c r="C158" s="12">
        <v>71.978908021195863</v>
      </c>
      <c r="D158" s="4">
        <v>38.261942080808225</v>
      </c>
      <c r="E158" s="4">
        <v>33.716965940387638</v>
      </c>
    </row>
    <row r="159" spans="1:5" outlineLevel="1" x14ac:dyDescent="0.2">
      <c r="A159" s="5"/>
      <c r="B159" s="11">
        <v>43101</v>
      </c>
      <c r="C159" s="12">
        <v>75.471027649920956</v>
      </c>
      <c r="D159" s="4">
        <v>41.497766720637138</v>
      </c>
      <c r="E159" s="4">
        <v>33.973260929283818</v>
      </c>
    </row>
    <row r="160" spans="1:5" outlineLevel="1" x14ac:dyDescent="0.2">
      <c r="A160" s="5"/>
      <c r="B160" s="11">
        <v>43132</v>
      </c>
      <c r="C160" s="12">
        <v>47.451865614768678</v>
      </c>
      <c r="D160" s="4">
        <v>37.12220149575483</v>
      </c>
      <c r="E160" s="4">
        <v>10.329664119013845</v>
      </c>
    </row>
    <row r="161" spans="1:5" outlineLevel="1" x14ac:dyDescent="0.2">
      <c r="A161" s="5"/>
      <c r="B161" s="11">
        <v>43160</v>
      </c>
      <c r="C161" s="12">
        <v>47.247049665507063</v>
      </c>
      <c r="D161" s="4">
        <v>35.009249530823723</v>
      </c>
      <c r="E161" s="4">
        <v>12.237800134683344</v>
      </c>
    </row>
    <row r="162" spans="1:5" outlineLevel="1" x14ac:dyDescent="0.2">
      <c r="A162" s="5"/>
      <c r="B162" s="11">
        <v>43191</v>
      </c>
      <c r="C162" s="12">
        <v>44.416450635817228</v>
      </c>
      <c r="D162" s="4">
        <v>34.096191865902384</v>
      </c>
      <c r="E162" s="4">
        <v>10.32025876991484</v>
      </c>
    </row>
    <row r="163" spans="1:5" outlineLevel="1" x14ac:dyDescent="0.2">
      <c r="A163" s="5"/>
      <c r="B163" s="11">
        <v>43221</v>
      </c>
      <c r="C163" s="12">
        <v>42.178421093214737</v>
      </c>
      <c r="D163" s="4">
        <v>23.909131959546116</v>
      </c>
      <c r="E163" s="4">
        <v>18.269289133668622</v>
      </c>
    </row>
    <row r="164" spans="1:5" outlineLevel="1" x14ac:dyDescent="0.2">
      <c r="A164" s="5"/>
      <c r="B164" s="11">
        <v>43252</v>
      </c>
      <c r="C164" s="12">
        <v>24.833832308359625</v>
      </c>
      <c r="D164" s="4">
        <v>10.084722776591587</v>
      </c>
      <c r="E164" s="4">
        <v>14.749109531768038</v>
      </c>
    </row>
    <row r="165" spans="1:5" outlineLevel="1" x14ac:dyDescent="0.2">
      <c r="A165" s="5"/>
      <c r="B165" s="11">
        <v>43282</v>
      </c>
      <c r="C165" s="12">
        <v>26.069244930015948</v>
      </c>
      <c r="D165" s="4">
        <v>11.800004031946667</v>
      </c>
      <c r="E165" s="4">
        <v>14.269240898069279</v>
      </c>
    </row>
    <row r="166" spans="1:5" outlineLevel="1" x14ac:dyDescent="0.2">
      <c r="A166" s="5"/>
      <c r="B166" s="11">
        <v>43313</v>
      </c>
      <c r="C166" s="12">
        <v>25.838989779786381</v>
      </c>
      <c r="D166" s="4">
        <v>5.6013552664783113</v>
      </c>
      <c r="E166" s="4">
        <v>20.23763451330807</v>
      </c>
    </row>
    <row r="167" spans="1:5" outlineLevel="1" x14ac:dyDescent="0.2">
      <c r="A167" s="5"/>
      <c r="B167" s="11">
        <v>43344</v>
      </c>
      <c r="C167" s="12">
        <v>-2.4097429553997927</v>
      </c>
      <c r="D167" s="4">
        <v>-24.800617009851074</v>
      </c>
      <c r="E167" s="4">
        <v>22.390874054451281</v>
      </c>
    </row>
    <row r="168" spans="1:5" outlineLevel="1" x14ac:dyDescent="0.2">
      <c r="A168" s="5"/>
      <c r="B168" s="11">
        <v>43374</v>
      </c>
      <c r="C168" s="12">
        <v>-6.2351342662240778</v>
      </c>
      <c r="D168" s="4">
        <v>-17.966678424136269</v>
      </c>
      <c r="E168" s="4">
        <v>11.731544157912191</v>
      </c>
    </row>
    <row r="169" spans="1:5" outlineLevel="1" x14ac:dyDescent="0.2">
      <c r="A169" s="5"/>
      <c r="B169" s="11">
        <v>43405</v>
      </c>
      <c r="C169" s="12">
        <v>-15.724542380888858</v>
      </c>
      <c r="D169" s="4">
        <v>-14.551171850104694</v>
      </c>
      <c r="E169" s="4">
        <v>-1.173370530784164</v>
      </c>
    </row>
    <row r="170" spans="1:5" outlineLevel="1" x14ac:dyDescent="0.2">
      <c r="A170" s="5"/>
      <c r="B170" s="11">
        <v>43435</v>
      </c>
      <c r="C170" s="12">
        <v>-27.332074259971701</v>
      </c>
      <c r="D170" s="4">
        <v>-13.546006833381384</v>
      </c>
      <c r="E170" s="4">
        <v>-13.786067426590318</v>
      </c>
    </row>
    <row r="171" spans="1:5" outlineLevel="1" x14ac:dyDescent="0.2">
      <c r="A171" s="5"/>
      <c r="B171" s="11">
        <v>43466</v>
      </c>
      <c r="C171" s="12">
        <v>-4.4576509376748188</v>
      </c>
      <c r="D171" s="4">
        <v>-6.2536608750557034</v>
      </c>
      <c r="E171" s="4">
        <v>1.7960099373808844</v>
      </c>
    </row>
    <row r="172" spans="1:5" outlineLevel="1" x14ac:dyDescent="0.2">
      <c r="A172" s="5"/>
      <c r="B172" s="11">
        <v>43497</v>
      </c>
      <c r="C172" s="12">
        <v>15.160465350724662</v>
      </c>
      <c r="D172" s="4">
        <v>-5.9838685331757855</v>
      </c>
      <c r="E172" s="4">
        <v>21.144333883900448</v>
      </c>
    </row>
    <row r="173" spans="1:5" outlineLevel="1" x14ac:dyDescent="0.2">
      <c r="A173" s="5"/>
      <c r="B173" s="11">
        <v>43525</v>
      </c>
      <c r="C173" s="12">
        <v>8.3337945988730162</v>
      </c>
      <c r="D173" s="4">
        <v>-21.465380710015086</v>
      </c>
      <c r="E173" s="4">
        <v>29.799175308888103</v>
      </c>
    </row>
    <row r="174" spans="1:5" outlineLevel="1" x14ac:dyDescent="0.2">
      <c r="A174" s="5"/>
      <c r="B174" s="11">
        <v>43556</v>
      </c>
      <c r="C174" s="12">
        <v>10.578422939629448</v>
      </c>
      <c r="D174" s="4">
        <v>-25.965377333503774</v>
      </c>
      <c r="E174" s="4">
        <v>36.543800273133222</v>
      </c>
    </row>
    <row r="175" spans="1:5" outlineLevel="1" x14ac:dyDescent="0.2">
      <c r="A175" s="5"/>
      <c r="B175" s="11">
        <v>43586</v>
      </c>
      <c r="C175" s="12">
        <v>-0.90150866202989022</v>
      </c>
      <c r="D175" s="4">
        <v>-26.554302742396921</v>
      </c>
      <c r="E175" s="4">
        <v>25.65279408036703</v>
      </c>
    </row>
    <row r="176" spans="1:5" outlineLevel="1" x14ac:dyDescent="0.2">
      <c r="A176" s="5"/>
      <c r="B176" s="11">
        <v>43617</v>
      </c>
      <c r="C176" s="12">
        <v>6.7985242431397452</v>
      </c>
      <c r="D176" s="4">
        <v>-17.488285937458393</v>
      </c>
      <c r="E176" s="4">
        <v>24.286810180598138</v>
      </c>
    </row>
    <row r="177" spans="1:5" outlineLevel="1" x14ac:dyDescent="0.2">
      <c r="A177" s="5"/>
      <c r="B177" s="11">
        <v>43647</v>
      </c>
      <c r="C177" s="12">
        <v>18.059564087330102</v>
      </c>
      <c r="D177" s="4">
        <v>-11.098552990167484</v>
      </c>
      <c r="E177" s="4">
        <v>29.158117077497586</v>
      </c>
    </row>
    <row r="178" spans="1:5" outlineLevel="1" x14ac:dyDescent="0.2">
      <c r="A178" s="5"/>
      <c r="B178" s="11">
        <v>43678</v>
      </c>
      <c r="C178" s="12">
        <v>-48.78248017886267</v>
      </c>
      <c r="D178" s="4">
        <v>-60.713528447807228</v>
      </c>
      <c r="E178" s="4">
        <v>11.931048268944554</v>
      </c>
    </row>
    <row r="179" spans="1:5" outlineLevel="1" x14ac:dyDescent="0.2">
      <c r="A179" s="5"/>
      <c r="B179" s="11">
        <v>43709</v>
      </c>
      <c r="C179" s="12">
        <v>-97.984118697539571</v>
      </c>
      <c r="D179" s="4">
        <v>-117.34595732427589</v>
      </c>
      <c r="E179" s="4">
        <v>19.361838626736319</v>
      </c>
    </row>
    <row r="180" spans="1:5" outlineLevel="1" x14ac:dyDescent="0.2">
      <c r="A180" s="5"/>
      <c r="B180" s="11">
        <v>43739</v>
      </c>
      <c r="C180" s="12">
        <v>-91.100845709048087</v>
      </c>
      <c r="D180" s="4">
        <v>-115.2894379596418</v>
      </c>
      <c r="E180" s="4">
        <v>24.188592250593722</v>
      </c>
    </row>
    <row r="181" spans="1:5" outlineLevel="1" x14ac:dyDescent="0.2">
      <c r="A181" s="5"/>
      <c r="B181" s="11">
        <v>43770</v>
      </c>
      <c r="C181" s="12">
        <v>-80.014174252333021</v>
      </c>
      <c r="D181" s="4">
        <v>-108.85338526993539</v>
      </c>
      <c r="E181" s="4">
        <v>28.839211017602373</v>
      </c>
    </row>
    <row r="182" spans="1:5" outlineLevel="1" x14ac:dyDescent="0.2">
      <c r="A182" s="5"/>
      <c r="B182" s="11">
        <v>43800</v>
      </c>
      <c r="C182" s="12">
        <v>-60.664134038853263</v>
      </c>
      <c r="D182" s="4">
        <v>-95.962696229041512</v>
      </c>
      <c r="E182" s="4">
        <v>35.29856219018825</v>
      </c>
    </row>
    <row r="183" spans="1:5" outlineLevel="1" x14ac:dyDescent="0.2">
      <c r="A183" s="5"/>
      <c r="B183" s="11">
        <v>43831</v>
      </c>
      <c r="C183" s="12">
        <v>-45.122682168155734</v>
      </c>
      <c r="D183" s="4">
        <v>-81.928240061222951</v>
      </c>
      <c r="E183" s="4">
        <v>36.805557893067217</v>
      </c>
    </row>
    <row r="184" spans="1:5" outlineLevel="1" x14ac:dyDescent="0.2">
      <c r="A184" s="5"/>
      <c r="B184" s="11">
        <v>43862</v>
      </c>
      <c r="C184" s="12">
        <v>-60.211751084481477</v>
      </c>
      <c r="D184" s="4">
        <v>-85.434571425615843</v>
      </c>
      <c r="E184" s="4">
        <v>25.222820341134366</v>
      </c>
    </row>
    <row r="185" spans="1:5" outlineLevel="1" x14ac:dyDescent="0.2">
      <c r="A185" s="5"/>
      <c r="B185" s="11">
        <v>43891</v>
      </c>
      <c r="C185" s="12">
        <v>-235.77882550322943</v>
      </c>
      <c r="D185" s="4">
        <v>-119.72900584757855</v>
      </c>
      <c r="E185" s="4">
        <v>-116.04981965565089</v>
      </c>
    </row>
    <row r="186" spans="1:5" outlineLevel="1" x14ac:dyDescent="0.2">
      <c r="A186" s="5"/>
      <c r="B186" s="11">
        <v>43922</v>
      </c>
      <c r="C186" s="12">
        <v>-276.84035240678872</v>
      </c>
      <c r="D186" s="4">
        <v>-152.29442689034036</v>
      </c>
      <c r="E186" s="4">
        <v>-124.54592551644834</v>
      </c>
    </row>
    <row r="187" spans="1:5" outlineLevel="1" x14ac:dyDescent="0.2">
      <c r="A187" s="5"/>
      <c r="B187" s="11">
        <v>43952</v>
      </c>
      <c r="C187" s="12">
        <v>-182.41619105415671</v>
      </c>
      <c r="D187" s="4">
        <v>-134.73145144685748</v>
      </c>
      <c r="E187" s="4">
        <v>-47.684739607299242</v>
      </c>
    </row>
    <row r="188" spans="1:5" outlineLevel="1" x14ac:dyDescent="0.2">
      <c r="A188" s="5"/>
      <c r="B188" s="11">
        <v>43983</v>
      </c>
      <c r="C188" s="12">
        <v>-138.00750042422607</v>
      </c>
      <c r="D188" s="4">
        <v>-115.12677754048914</v>
      </c>
      <c r="E188" s="4">
        <v>-22.880722883736922</v>
      </c>
    </row>
    <row r="189" spans="1:5" outlineLevel="1" x14ac:dyDescent="0.2">
      <c r="A189" s="5"/>
      <c r="B189" s="11">
        <v>44013</v>
      </c>
      <c r="C189" s="12">
        <v>-98.950852036278476</v>
      </c>
      <c r="D189" s="4">
        <v>-98.162434609881757</v>
      </c>
      <c r="E189" s="4">
        <v>-0.78841742639671697</v>
      </c>
    </row>
    <row r="190" spans="1:5" outlineLevel="1" x14ac:dyDescent="0.2">
      <c r="A190" s="5"/>
      <c r="B190" s="11">
        <v>44044</v>
      </c>
      <c r="C190" s="12">
        <v>-82.863598815049031</v>
      </c>
      <c r="D190" s="4">
        <v>-94.562226348833605</v>
      </c>
      <c r="E190" s="4">
        <v>11.698627533784578</v>
      </c>
    </row>
    <row r="191" spans="1:5" outlineLevel="1" x14ac:dyDescent="0.2">
      <c r="A191" s="5"/>
      <c r="B191" s="11">
        <v>44075</v>
      </c>
      <c r="C191" s="12">
        <v>-73.656857883277354</v>
      </c>
      <c r="D191" s="4">
        <v>-82.403773831905056</v>
      </c>
      <c r="E191" s="4">
        <v>8.7469159486277022</v>
      </c>
    </row>
    <row r="192" spans="1:5" outlineLevel="1" x14ac:dyDescent="0.2">
      <c r="A192" s="5"/>
      <c r="B192" s="11">
        <v>44105</v>
      </c>
      <c r="C192" s="12">
        <v>-90.198336157727752</v>
      </c>
      <c r="D192" s="4">
        <v>-97.732686542929144</v>
      </c>
      <c r="E192" s="4">
        <v>7.5343503852013862</v>
      </c>
    </row>
    <row r="193" spans="1:8" outlineLevel="1" x14ac:dyDescent="0.2">
      <c r="A193" s="5"/>
      <c r="B193" s="11">
        <v>44136</v>
      </c>
      <c r="C193" s="12">
        <v>-83.488330767595357</v>
      </c>
      <c r="D193" s="4">
        <v>-95.172102035233735</v>
      </c>
      <c r="E193" s="4">
        <v>11.683771267638372</v>
      </c>
    </row>
    <row r="194" spans="1:8" outlineLevel="1" x14ac:dyDescent="0.2">
      <c r="A194" s="5"/>
      <c r="B194" s="11">
        <v>44166</v>
      </c>
      <c r="C194" s="12">
        <v>-71.73783467720537</v>
      </c>
      <c r="D194" s="4">
        <v>-94.369753638557469</v>
      </c>
      <c r="E194" s="4">
        <v>22.631918961352092</v>
      </c>
    </row>
    <row r="195" spans="1:8" outlineLevel="1" x14ac:dyDescent="0.2">
      <c r="A195" s="5"/>
      <c r="B195" s="11">
        <v>44197</v>
      </c>
      <c r="C195" s="12">
        <v>-66.232183084024328</v>
      </c>
      <c r="D195" s="4">
        <v>-87.912423159369837</v>
      </c>
      <c r="E195" s="4">
        <v>21.680240075345505</v>
      </c>
    </row>
    <row r="196" spans="1:8" outlineLevel="1" x14ac:dyDescent="0.2">
      <c r="A196" s="5"/>
      <c r="B196" s="11">
        <v>44228</v>
      </c>
      <c r="C196" s="12">
        <v>-57.435270461777208</v>
      </c>
      <c r="D196" s="4">
        <v>-81.083458326408788</v>
      </c>
      <c r="E196" s="4">
        <v>23.648187864631577</v>
      </c>
    </row>
    <row r="197" spans="1:8" s="3" customFormat="1" ht="12" customHeight="1" outlineLevel="1" x14ac:dyDescent="0.2"/>
    <row r="201" spans="1:8" x14ac:dyDescent="0.2">
      <c r="H201" s="2"/>
    </row>
    <row r="202" spans="1:8" x14ac:dyDescent="0.2">
      <c r="H202" s="2"/>
    </row>
    <row r="203" spans="1:8" x14ac:dyDescent="0.2">
      <c r="H203" s="2"/>
    </row>
    <row r="204" spans="1:8" x14ac:dyDescent="0.2">
      <c r="H204" s="2"/>
    </row>
    <row r="205" spans="1:8" x14ac:dyDescent="0.2">
      <c r="H205" s="2"/>
    </row>
    <row r="206" spans="1:8" x14ac:dyDescent="0.2">
      <c r="H206" s="2"/>
    </row>
    <row r="207" spans="1:8" x14ac:dyDescent="0.2">
      <c r="H207" s="2"/>
    </row>
    <row r="208" spans="1:8" x14ac:dyDescent="0.2">
      <c r="H208" s="2"/>
    </row>
    <row r="209" spans="8:8" x14ac:dyDescent="0.2">
      <c r="H209" s="2"/>
    </row>
    <row r="210" spans="8:8" x14ac:dyDescent="0.2">
      <c r="H210" s="2"/>
    </row>
    <row r="211" spans="8:8" x14ac:dyDescent="0.2">
      <c r="H211" s="2"/>
    </row>
    <row r="212" spans="8:8" x14ac:dyDescent="0.2">
      <c r="H212" s="2"/>
    </row>
    <row r="213" spans="8:8" x14ac:dyDescent="0.2">
      <c r="H213" s="2"/>
    </row>
    <row r="214" spans="8:8" x14ac:dyDescent="0.2">
      <c r="H214" s="2"/>
    </row>
    <row r="215" spans="8:8" x14ac:dyDescent="0.2">
      <c r="H215" s="2"/>
    </row>
    <row r="216" spans="8:8" x14ac:dyDescent="0.2">
      <c r="H216" s="2"/>
    </row>
    <row r="217" spans="8:8" x14ac:dyDescent="0.2">
      <c r="H217" s="2"/>
    </row>
    <row r="218" spans="8:8" x14ac:dyDescent="0.2">
      <c r="H218" s="2"/>
    </row>
    <row r="219" spans="8:8" x14ac:dyDescent="0.2">
      <c r="H219" s="2"/>
    </row>
    <row r="220" spans="8:8" x14ac:dyDescent="0.2">
      <c r="H220" s="2"/>
    </row>
    <row r="221" spans="8:8" x14ac:dyDescent="0.2">
      <c r="H221" s="2"/>
    </row>
    <row r="222" spans="8:8" x14ac:dyDescent="0.2">
      <c r="H222" s="2"/>
    </row>
    <row r="223" spans="8:8" x14ac:dyDescent="0.2">
      <c r="H223" s="2"/>
    </row>
    <row r="224" spans="8:8" x14ac:dyDescent="0.2">
      <c r="H224" s="2"/>
    </row>
    <row r="225" spans="8:8" x14ac:dyDescent="0.2">
      <c r="H225" s="2"/>
    </row>
    <row r="226" spans="8:8" x14ac:dyDescent="0.2">
      <c r="H226" s="2"/>
    </row>
    <row r="227" spans="8:8" x14ac:dyDescent="0.2">
      <c r="H227" s="2"/>
    </row>
    <row r="228" spans="8:8" x14ac:dyDescent="0.2">
      <c r="H228" s="2"/>
    </row>
    <row r="229" spans="8:8" x14ac:dyDescent="0.2">
      <c r="H229" s="2"/>
    </row>
    <row r="230" spans="8:8" x14ac:dyDescent="0.2">
      <c r="H230" s="2"/>
    </row>
    <row r="231" spans="8:8" x14ac:dyDescent="0.2">
      <c r="H231" s="2"/>
    </row>
    <row r="232" spans="8:8" x14ac:dyDescent="0.2">
      <c r="H232" s="2"/>
    </row>
    <row r="233" spans="8:8" x14ac:dyDescent="0.2">
      <c r="H233" s="2"/>
    </row>
    <row r="234" spans="8:8" x14ac:dyDescent="0.2">
      <c r="H234" s="2"/>
    </row>
    <row r="235" spans="8:8" x14ac:dyDescent="0.2">
      <c r="H235" s="2"/>
    </row>
    <row r="236" spans="8:8" x14ac:dyDescent="0.2">
      <c r="H236" s="2"/>
    </row>
    <row r="237" spans="8:8" x14ac:dyDescent="0.2">
      <c r="H237" s="2"/>
    </row>
    <row r="238" spans="8:8" x14ac:dyDescent="0.2">
      <c r="H238" s="2"/>
    </row>
    <row r="239" spans="8:8" x14ac:dyDescent="0.2">
      <c r="H239" s="2"/>
    </row>
    <row r="240" spans="8:8" x14ac:dyDescent="0.2">
      <c r="H240" s="2"/>
    </row>
    <row r="241" spans="8:8" x14ac:dyDescent="0.2">
      <c r="H241" s="2"/>
    </row>
    <row r="242" spans="8:8" x14ac:dyDescent="0.2">
      <c r="H242" s="2"/>
    </row>
    <row r="243" spans="8:8" x14ac:dyDescent="0.2">
      <c r="H243" s="2"/>
    </row>
    <row r="244" spans="8:8" x14ac:dyDescent="0.2">
      <c r="H244" s="2"/>
    </row>
    <row r="245" spans="8:8" x14ac:dyDescent="0.2">
      <c r="H245" s="2"/>
    </row>
    <row r="246" spans="8:8" x14ac:dyDescent="0.2">
      <c r="H246" s="2"/>
    </row>
    <row r="247" spans="8:8" x14ac:dyDescent="0.2">
      <c r="H247" s="2"/>
    </row>
    <row r="248" spans="8:8" x14ac:dyDescent="0.2">
      <c r="H248" s="2"/>
    </row>
    <row r="249" spans="8:8" x14ac:dyDescent="0.2">
      <c r="H249" s="2"/>
    </row>
    <row r="250" spans="8:8" x14ac:dyDescent="0.2">
      <c r="H250" s="2"/>
    </row>
    <row r="251" spans="8:8" x14ac:dyDescent="0.2">
      <c r="H251" s="2"/>
    </row>
    <row r="252" spans="8:8" x14ac:dyDescent="0.2">
      <c r="H252" s="2"/>
    </row>
    <row r="253" spans="8:8" x14ac:dyDescent="0.2">
      <c r="H253" s="2"/>
    </row>
    <row r="254" spans="8:8" x14ac:dyDescent="0.2">
      <c r="H254" s="2"/>
    </row>
    <row r="255" spans="8:8" x14ac:dyDescent="0.2">
      <c r="H255" s="2"/>
    </row>
    <row r="256" spans="8:8" x14ac:dyDescent="0.2">
      <c r="H256" s="2"/>
    </row>
    <row r="257" spans="8:8" x14ac:dyDescent="0.2">
      <c r="H257" s="2"/>
    </row>
    <row r="258" spans="8:8" x14ac:dyDescent="0.2">
      <c r="H258" s="2"/>
    </row>
    <row r="259" spans="8:8" x14ac:dyDescent="0.2">
      <c r="H259" s="2"/>
    </row>
    <row r="260" spans="8:8" x14ac:dyDescent="0.2">
      <c r="H260" s="2"/>
    </row>
    <row r="261" spans="8:8" x14ac:dyDescent="0.2">
      <c r="H261" s="2"/>
    </row>
    <row r="262" spans="8:8" x14ac:dyDescent="0.2">
      <c r="H262" s="2"/>
    </row>
    <row r="263" spans="8:8" x14ac:dyDescent="0.2">
      <c r="H263" s="2"/>
    </row>
    <row r="264" spans="8:8" x14ac:dyDescent="0.2">
      <c r="H264" s="2"/>
    </row>
    <row r="265" spans="8:8" x14ac:dyDescent="0.2">
      <c r="H265" s="2"/>
    </row>
    <row r="266" spans="8:8" x14ac:dyDescent="0.2">
      <c r="H266" s="2"/>
    </row>
    <row r="267" spans="8:8" x14ac:dyDescent="0.2">
      <c r="H267" s="2"/>
    </row>
    <row r="268" spans="8:8" x14ac:dyDescent="0.2">
      <c r="H268" s="2"/>
    </row>
    <row r="269" spans="8:8" x14ac:dyDescent="0.2">
      <c r="H269" s="2"/>
    </row>
    <row r="270" spans="8:8" x14ac:dyDescent="0.2">
      <c r="H270" s="2"/>
    </row>
    <row r="271" spans="8:8" x14ac:dyDescent="0.2">
      <c r="H271" s="2"/>
    </row>
    <row r="272" spans="8:8" x14ac:dyDescent="0.2">
      <c r="H272" s="2"/>
    </row>
    <row r="273" spans="8:8" x14ac:dyDescent="0.2">
      <c r="H273" s="2"/>
    </row>
    <row r="274" spans="8:8" x14ac:dyDescent="0.2">
      <c r="H274" s="2"/>
    </row>
    <row r="275" spans="8:8" x14ac:dyDescent="0.2">
      <c r="H275" s="2"/>
    </row>
    <row r="276" spans="8:8" x14ac:dyDescent="0.2">
      <c r="H276" s="2"/>
    </row>
    <row r="277" spans="8:8" x14ac:dyDescent="0.2">
      <c r="H277" s="2"/>
    </row>
    <row r="278" spans="8:8" x14ac:dyDescent="0.2">
      <c r="H278" s="2"/>
    </row>
    <row r="279" spans="8:8" x14ac:dyDescent="0.2">
      <c r="H279" s="2"/>
    </row>
    <row r="280" spans="8:8" x14ac:dyDescent="0.2">
      <c r="H280" s="2"/>
    </row>
    <row r="281" spans="8:8" x14ac:dyDescent="0.2">
      <c r="H281" s="2"/>
    </row>
    <row r="282" spans="8:8" x14ac:dyDescent="0.2">
      <c r="H282" s="2"/>
    </row>
    <row r="283" spans="8:8" x14ac:dyDescent="0.2">
      <c r="H283" s="2"/>
    </row>
    <row r="284" spans="8:8" x14ac:dyDescent="0.2">
      <c r="H284" s="2"/>
    </row>
    <row r="285" spans="8:8" x14ac:dyDescent="0.2">
      <c r="H285" s="2"/>
    </row>
    <row r="286" spans="8:8" x14ac:dyDescent="0.2">
      <c r="H286" s="2"/>
    </row>
    <row r="287" spans="8:8" x14ac:dyDescent="0.2">
      <c r="H287" s="2"/>
    </row>
    <row r="288" spans="8:8" x14ac:dyDescent="0.2">
      <c r="H288" s="2"/>
    </row>
    <row r="289" spans="8:8" x14ac:dyDescent="0.2">
      <c r="H289" s="2"/>
    </row>
    <row r="290" spans="8:8" x14ac:dyDescent="0.2">
      <c r="H290" s="2"/>
    </row>
    <row r="291" spans="8:8" x14ac:dyDescent="0.2">
      <c r="H291" s="2"/>
    </row>
    <row r="292" spans="8:8" x14ac:dyDescent="0.2">
      <c r="H292" s="2"/>
    </row>
    <row r="293" spans="8:8" x14ac:dyDescent="0.2">
      <c r="H293" s="2"/>
    </row>
    <row r="294" spans="8:8" x14ac:dyDescent="0.2">
      <c r="H294" s="2"/>
    </row>
    <row r="295" spans="8:8" x14ac:dyDescent="0.2">
      <c r="H295" s="2"/>
    </row>
    <row r="296" spans="8:8" x14ac:dyDescent="0.2">
      <c r="H296" s="2"/>
    </row>
    <row r="297" spans="8:8" x14ac:dyDescent="0.2">
      <c r="H297" s="2"/>
    </row>
    <row r="298" spans="8:8" x14ac:dyDescent="0.2">
      <c r="H298" s="2"/>
    </row>
    <row r="299" spans="8:8" x14ac:dyDescent="0.2">
      <c r="H299" s="2"/>
    </row>
    <row r="300" spans="8:8" x14ac:dyDescent="0.2">
      <c r="H300" s="2"/>
    </row>
    <row r="301" spans="8:8" x14ac:dyDescent="0.2">
      <c r="H301" s="2"/>
    </row>
    <row r="302" spans="8:8" x14ac:dyDescent="0.2">
      <c r="H302" s="2"/>
    </row>
    <row r="303" spans="8:8" x14ac:dyDescent="0.2">
      <c r="H303" s="2"/>
    </row>
    <row r="304" spans="8:8" x14ac:dyDescent="0.2">
      <c r="H304" s="2"/>
    </row>
    <row r="305" spans="8:8" x14ac:dyDescent="0.2">
      <c r="H305" s="2"/>
    </row>
    <row r="306" spans="8:8" x14ac:dyDescent="0.2">
      <c r="H306" s="2"/>
    </row>
    <row r="307" spans="8:8" x14ac:dyDescent="0.2">
      <c r="H307" s="2"/>
    </row>
    <row r="308" spans="8:8" x14ac:dyDescent="0.2">
      <c r="H308" s="2"/>
    </row>
    <row r="309" spans="8:8" x14ac:dyDescent="0.2">
      <c r="H309" s="2"/>
    </row>
    <row r="310" spans="8:8" x14ac:dyDescent="0.2">
      <c r="H310" s="2"/>
    </row>
    <row r="311" spans="8:8" x14ac:dyDescent="0.2">
      <c r="H311" s="2"/>
    </row>
    <row r="312" spans="8:8" x14ac:dyDescent="0.2">
      <c r="H312" s="2"/>
    </row>
    <row r="313" spans="8:8" x14ac:dyDescent="0.2">
      <c r="H313" s="2"/>
    </row>
    <row r="314" spans="8:8" x14ac:dyDescent="0.2">
      <c r="H314" s="2"/>
    </row>
    <row r="315" spans="8:8" x14ac:dyDescent="0.2">
      <c r="H315" s="2"/>
    </row>
    <row r="316" spans="8:8" x14ac:dyDescent="0.2">
      <c r="H316" s="2"/>
    </row>
    <row r="317" spans="8:8" x14ac:dyDescent="0.2">
      <c r="H317" s="2"/>
    </row>
    <row r="318" spans="8:8" x14ac:dyDescent="0.2">
      <c r="H318" s="2"/>
    </row>
    <row r="319" spans="8:8" x14ac:dyDescent="0.2">
      <c r="H319" s="2"/>
    </row>
    <row r="320" spans="8:8" x14ac:dyDescent="0.2">
      <c r="H320" s="2"/>
    </row>
    <row r="321" spans="8:8" x14ac:dyDescent="0.2">
      <c r="H321" s="2"/>
    </row>
    <row r="322" spans="8:8" x14ac:dyDescent="0.2">
      <c r="H322" s="2"/>
    </row>
    <row r="323" spans="8:8" x14ac:dyDescent="0.2">
      <c r="H323" s="2"/>
    </row>
    <row r="324" spans="8:8" x14ac:dyDescent="0.2">
      <c r="H324" s="2"/>
    </row>
    <row r="325" spans="8:8" x14ac:dyDescent="0.2">
      <c r="H325" s="2"/>
    </row>
    <row r="326" spans="8:8" x14ac:dyDescent="0.2">
      <c r="H326" s="2"/>
    </row>
    <row r="327" spans="8:8" x14ac:dyDescent="0.2">
      <c r="H327" s="2"/>
    </row>
    <row r="328" spans="8:8" x14ac:dyDescent="0.2">
      <c r="H328" s="2"/>
    </row>
    <row r="329" spans="8:8" x14ac:dyDescent="0.2">
      <c r="H329" s="2"/>
    </row>
    <row r="330" spans="8:8" x14ac:dyDescent="0.2">
      <c r="H330" s="2"/>
    </row>
    <row r="331" spans="8:8" x14ac:dyDescent="0.2">
      <c r="H331" s="2"/>
    </row>
    <row r="332" spans="8:8" x14ac:dyDescent="0.2">
      <c r="H332" s="2"/>
    </row>
    <row r="333" spans="8:8" x14ac:dyDescent="0.2">
      <c r="H333" s="2"/>
    </row>
    <row r="334" spans="8:8" x14ac:dyDescent="0.2">
      <c r="H334" s="2"/>
    </row>
    <row r="335" spans="8:8" x14ac:dyDescent="0.2">
      <c r="H335" s="2"/>
    </row>
    <row r="336" spans="8:8" x14ac:dyDescent="0.2">
      <c r="H336" s="2"/>
    </row>
    <row r="337" spans="8:8" x14ac:dyDescent="0.2">
      <c r="H337" s="2"/>
    </row>
    <row r="338" spans="8:8" x14ac:dyDescent="0.2">
      <c r="H338" s="2"/>
    </row>
    <row r="339" spans="8:8" x14ac:dyDescent="0.2">
      <c r="H339" s="2"/>
    </row>
    <row r="340" spans="8:8" x14ac:dyDescent="0.2">
      <c r="H340" s="2"/>
    </row>
    <row r="341" spans="8:8" x14ac:dyDescent="0.2">
      <c r="H341" s="2"/>
    </row>
    <row r="342" spans="8:8" x14ac:dyDescent="0.2">
      <c r="H342" s="2"/>
    </row>
    <row r="343" spans="8:8" x14ac:dyDescent="0.2">
      <c r="H343" s="2"/>
    </row>
    <row r="344" spans="8:8" x14ac:dyDescent="0.2">
      <c r="H344" s="2"/>
    </row>
    <row r="345" spans="8:8" x14ac:dyDescent="0.2">
      <c r="H345" s="2"/>
    </row>
    <row r="346" spans="8:8" x14ac:dyDescent="0.2">
      <c r="H346" s="2"/>
    </row>
    <row r="347" spans="8:8" x14ac:dyDescent="0.2">
      <c r="H347" s="2"/>
    </row>
    <row r="348" spans="8:8" x14ac:dyDescent="0.2">
      <c r="H348" s="2"/>
    </row>
    <row r="349" spans="8:8" x14ac:dyDescent="0.2">
      <c r="H349" s="2"/>
    </row>
    <row r="350" spans="8:8" x14ac:dyDescent="0.2">
      <c r="H350" s="2"/>
    </row>
    <row r="351" spans="8:8" x14ac:dyDescent="0.2">
      <c r="H351" s="2"/>
    </row>
    <row r="352" spans="8:8" x14ac:dyDescent="0.2">
      <c r="H352" s="2"/>
    </row>
    <row r="353" spans="8:8" x14ac:dyDescent="0.2">
      <c r="H353" s="2"/>
    </row>
    <row r="354" spans="8:8" x14ac:dyDescent="0.2">
      <c r="H354" s="2"/>
    </row>
    <row r="355" spans="8:8" x14ac:dyDescent="0.2">
      <c r="H355" s="2"/>
    </row>
    <row r="356" spans="8:8" x14ac:dyDescent="0.2">
      <c r="H356" s="2"/>
    </row>
    <row r="357" spans="8:8" x14ac:dyDescent="0.2">
      <c r="H357" s="2"/>
    </row>
    <row r="358" spans="8:8" x14ac:dyDescent="0.2">
      <c r="H358" s="2"/>
    </row>
    <row r="359" spans="8:8" x14ac:dyDescent="0.2">
      <c r="H359" s="2"/>
    </row>
    <row r="360" spans="8:8" x14ac:dyDescent="0.2">
      <c r="H360" s="2"/>
    </row>
    <row r="361" spans="8:8" x14ac:dyDescent="0.2">
      <c r="H361" s="2"/>
    </row>
    <row r="362" spans="8:8" x14ac:dyDescent="0.2">
      <c r="H362" s="2"/>
    </row>
    <row r="363" spans="8:8" x14ac:dyDescent="0.2">
      <c r="H363" s="2"/>
    </row>
    <row r="364" spans="8:8" x14ac:dyDescent="0.2">
      <c r="H364" s="2"/>
    </row>
    <row r="365" spans="8:8" x14ac:dyDescent="0.2">
      <c r="H365" s="2"/>
    </row>
    <row r="366" spans="8:8" x14ac:dyDescent="0.2">
      <c r="H366" s="2"/>
    </row>
    <row r="367" spans="8:8" x14ac:dyDescent="0.2">
      <c r="H367" s="2"/>
    </row>
    <row r="368" spans="8:8" x14ac:dyDescent="0.2">
      <c r="H368" s="2"/>
    </row>
    <row r="369" spans="8:8" x14ac:dyDescent="0.2">
      <c r="H369" s="2"/>
    </row>
    <row r="370" spans="8:8" x14ac:dyDescent="0.2">
      <c r="H370" s="2"/>
    </row>
    <row r="371" spans="8:8" x14ac:dyDescent="0.2">
      <c r="H371" s="2"/>
    </row>
    <row r="372" spans="8:8" x14ac:dyDescent="0.2">
      <c r="H372" s="2"/>
    </row>
    <row r="373" spans="8:8" x14ac:dyDescent="0.2">
      <c r="H373" s="2"/>
    </row>
    <row r="374" spans="8:8" x14ac:dyDescent="0.2">
      <c r="H374" s="2"/>
    </row>
    <row r="375" spans="8:8" x14ac:dyDescent="0.2">
      <c r="H375" s="2"/>
    </row>
    <row r="376" spans="8:8" x14ac:dyDescent="0.2">
      <c r="H376" s="2"/>
    </row>
    <row r="377" spans="8:8" x14ac:dyDescent="0.2">
      <c r="H377" s="2"/>
    </row>
    <row r="378" spans="8:8" x14ac:dyDescent="0.2">
      <c r="H378" s="2"/>
    </row>
    <row r="379" spans="8:8" x14ac:dyDescent="0.2">
      <c r="H379" s="2"/>
    </row>
    <row r="380" spans="8:8" x14ac:dyDescent="0.2">
      <c r="H380" s="2"/>
    </row>
    <row r="381" spans="8:8" x14ac:dyDescent="0.2">
      <c r="H381" s="2"/>
    </row>
    <row r="382" spans="8:8" x14ac:dyDescent="0.2">
      <c r="H382" s="2"/>
    </row>
    <row r="383" spans="8:8" x14ac:dyDescent="0.2">
      <c r="H383" s="2"/>
    </row>
    <row r="384" spans="8:8" x14ac:dyDescent="0.2">
      <c r="H384" s="2"/>
    </row>
    <row r="385" spans="3:11" x14ac:dyDescent="0.2">
      <c r="H385" s="2"/>
    </row>
    <row r="386" spans="3:11" x14ac:dyDescent="0.2">
      <c r="H386" s="2"/>
    </row>
    <row r="387" spans="3:11" x14ac:dyDescent="0.2">
      <c r="H387" s="2"/>
    </row>
    <row r="388" spans="3:11" x14ac:dyDescent="0.2">
      <c r="H388" s="2"/>
    </row>
    <row r="389" spans="3:11" x14ac:dyDescent="0.2">
      <c r="H389" s="2"/>
    </row>
    <row r="390" spans="3:11" x14ac:dyDescent="0.2">
      <c r="H390" s="2"/>
    </row>
    <row r="391" spans="3:11" x14ac:dyDescent="0.2">
      <c r="C391" s="2"/>
      <c r="H391" s="2"/>
    </row>
    <row r="392" spans="3:11" x14ac:dyDescent="0.2">
      <c r="G392" s="10"/>
      <c r="H392" s="2"/>
      <c r="I392" s="2"/>
      <c r="J392" s="2"/>
      <c r="K392" s="2"/>
    </row>
  </sheetData>
  <mergeCells count="1">
    <mergeCell ref="C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2021-03-08T20:20:51Z</dcterms:modified>
</cp:coreProperties>
</file>